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fsv\組織フォルダ\総務課フォルダ\課共有\09_市勢統計\01_市の統計書\2024（R6）年度\02_市勢統計　事務連絡・原稿依頼・刊行に関する原議【3年廃】\8_校正提出原稿（11.11〆）\03_校正確認 済 原稿\07_納税課(2)\"/>
    </mc:Choice>
  </mc:AlternateContent>
  <xr:revisionPtr revIDLastSave="0" documentId="13_ncr:1_{A38C03BA-0311-40C7-B92B-68526530923C}" xr6:coauthVersionLast="47" xr6:coauthVersionMax="47" xr10:uidLastSave="{00000000-0000-0000-0000-000000000000}"/>
  <bookViews>
    <workbookView xWindow="28680" yWindow="-120" windowWidth="29040" windowHeight="15720" tabRatio="746" xr2:uid="{00000000-000D-0000-FFFF-FFFF00000000}"/>
  </bookViews>
  <sheets>
    <sheet name="ア　組合数及び加入者数" sheetId="5" r:id="rId1"/>
    <sheet name="イ　納税状況" sheetId="6" r:id="rId2"/>
  </sheets>
  <definedNames>
    <definedName name="_xlnm.Print_Area" localSheetId="0">'ア　組合数及び加入者数'!$A$1:$F$7</definedName>
    <definedName name="_xlnm.Print_Area" localSheetId="1">'イ　納税状況'!$A$1:$F$11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6" l="1"/>
  <c r="E7" i="6"/>
  <c r="E8" i="6"/>
  <c r="E9" i="6"/>
  <c r="E5" i="6"/>
  <c r="C5" i="5" l="1"/>
</calcChain>
</file>

<file path=xl/sharedStrings.xml><?xml version="1.0" encoding="utf-8"?>
<sst xmlns="http://schemas.openxmlformats.org/spreadsheetml/2006/main" count="23" uniqueCount="22">
  <si>
    <t>（8）納税貯蓄組合の状況</t>
    <rPh sb="3" eb="5">
      <t>ノウゼイ</t>
    </rPh>
    <rPh sb="5" eb="7">
      <t>チョチク</t>
    </rPh>
    <rPh sb="7" eb="9">
      <t>クミアイ</t>
    </rPh>
    <rPh sb="10" eb="12">
      <t>ジョウキョウ</t>
    </rPh>
    <phoneticPr fontId="3"/>
  </si>
  <si>
    <t>個人</t>
    <rPh sb="0" eb="2">
      <t>コジン</t>
    </rPh>
    <phoneticPr fontId="3"/>
  </si>
  <si>
    <t>加入者数</t>
    <rPh sb="0" eb="3">
      <t>カニュウシャ</t>
    </rPh>
    <rPh sb="3" eb="4">
      <t>スウ</t>
    </rPh>
    <phoneticPr fontId="3"/>
  </si>
  <si>
    <t>計</t>
    <rPh sb="0" eb="1">
      <t>ケイ</t>
    </rPh>
    <phoneticPr fontId="3"/>
  </si>
  <si>
    <t>法人</t>
    <rPh sb="0" eb="2">
      <t>ホウジン</t>
    </rPh>
    <phoneticPr fontId="3"/>
  </si>
  <si>
    <t>　資料：財務部　納税課</t>
    <rPh sb="1" eb="3">
      <t>シリョウ</t>
    </rPh>
    <rPh sb="4" eb="6">
      <t>ザイム</t>
    </rPh>
    <rPh sb="6" eb="7">
      <t>ブ</t>
    </rPh>
    <rPh sb="8" eb="10">
      <t>ノウゼイ</t>
    </rPh>
    <rPh sb="10" eb="11">
      <t>カ</t>
    </rPh>
    <phoneticPr fontId="3"/>
  </si>
  <si>
    <t>ア　組合数及び加入者数</t>
    <rPh sb="2" eb="4">
      <t>クミアイ</t>
    </rPh>
    <rPh sb="4" eb="5">
      <t>スウ</t>
    </rPh>
    <rPh sb="7" eb="10">
      <t>カニュウシャ</t>
    </rPh>
    <rPh sb="10" eb="11">
      <t>スウ</t>
    </rPh>
    <phoneticPr fontId="3"/>
  </si>
  <si>
    <t>組　合　数</t>
    <rPh sb="0" eb="1">
      <t>クミ</t>
    </rPh>
    <rPh sb="2" eb="3">
      <t>ゴウ</t>
    </rPh>
    <rPh sb="4" eb="5">
      <t>スウ</t>
    </rPh>
    <phoneticPr fontId="3"/>
  </si>
  <si>
    <t>イ　納税状況</t>
    <rPh sb="2" eb="4">
      <t>ノウゼイ</t>
    </rPh>
    <rPh sb="4" eb="6">
      <t>ジョウキョウ</t>
    </rPh>
    <phoneticPr fontId="3"/>
  </si>
  <si>
    <t>（単位：円）</t>
  </si>
  <si>
    <t>税　　　　 目</t>
    <rPh sb="0" eb="1">
      <t>ゼイ</t>
    </rPh>
    <rPh sb="6" eb="7">
      <t>モク</t>
    </rPh>
    <phoneticPr fontId="3"/>
  </si>
  <si>
    <t>調定額（A）</t>
    <rPh sb="0" eb="1">
      <t>チョウ</t>
    </rPh>
    <rPh sb="1" eb="2">
      <t>テイ</t>
    </rPh>
    <rPh sb="2" eb="3">
      <t>ガク</t>
    </rPh>
    <phoneticPr fontId="3"/>
  </si>
  <si>
    <t>納期内納付額（B）</t>
    <rPh sb="0" eb="2">
      <t>ノウキ</t>
    </rPh>
    <rPh sb="2" eb="3">
      <t>ナイ</t>
    </rPh>
    <rPh sb="3" eb="5">
      <t>ノウフ</t>
    </rPh>
    <rPh sb="5" eb="6">
      <t>ガク</t>
    </rPh>
    <phoneticPr fontId="3"/>
  </si>
  <si>
    <t>収入割合（B/A,％）</t>
    <rPh sb="0" eb="2">
      <t>シュウニュウ</t>
    </rPh>
    <rPh sb="2" eb="4">
      <t>ワリアイ</t>
    </rPh>
    <phoneticPr fontId="3"/>
  </si>
  <si>
    <t>総         計</t>
    <rPh sb="0" eb="1">
      <t>フサ</t>
    </rPh>
    <rPh sb="10" eb="11">
      <t>ケイ</t>
    </rPh>
    <phoneticPr fontId="3"/>
  </si>
  <si>
    <t>市民税・都民税（個人）</t>
    <rPh sb="0" eb="3">
      <t>シミンゼイ</t>
    </rPh>
    <rPh sb="4" eb="6">
      <t>トミン</t>
    </rPh>
    <rPh sb="6" eb="7">
      <t>ゼイ</t>
    </rPh>
    <rPh sb="8" eb="10">
      <t>コジン</t>
    </rPh>
    <phoneticPr fontId="3"/>
  </si>
  <si>
    <t>市民税（法人）</t>
    <rPh sb="0" eb="3">
      <t>シミンゼイ</t>
    </rPh>
    <rPh sb="4" eb="6">
      <t>ホウジン</t>
    </rPh>
    <phoneticPr fontId="3"/>
  </si>
  <si>
    <t>固定資産税・都市計画税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3"/>
  </si>
  <si>
    <t>固定資産税（償却資産）</t>
    <rPh sb="0" eb="2">
      <t>コテイ</t>
    </rPh>
    <rPh sb="2" eb="5">
      <t>シサンゼイ</t>
    </rPh>
    <rPh sb="6" eb="8">
      <t>ショウキャク</t>
    </rPh>
    <rPh sb="8" eb="10">
      <t>シサン</t>
    </rPh>
    <phoneticPr fontId="3"/>
  </si>
  <si>
    <t>軽自動車税（種別割）</t>
    <rPh sb="0" eb="4">
      <t>ケイジドウシャ</t>
    </rPh>
    <rPh sb="4" eb="5">
      <t>ゼイ</t>
    </rPh>
    <rPh sb="6" eb="8">
      <t>シュベツ</t>
    </rPh>
    <rPh sb="8" eb="9">
      <t>ワリ</t>
    </rPh>
    <phoneticPr fontId="3"/>
  </si>
  <si>
    <t>（6.3.31）</t>
    <phoneticPr fontId="3"/>
  </si>
  <si>
    <t>(6.3.31)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</si>
</sst>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4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3" fontId="4" fillId="0" borderId="0" xfId="0" applyNumberFormat="1" applyFont="1" applyFill="1"/>
    <xf numFmtId="0" fontId="6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177" fontId="8" fillId="0" borderId="0" xfId="3" applyNumberFormat="1" applyFont="1" applyFill="1" applyBorder="1" applyAlignment="1">
      <alignment horizontal="right" vertical="center" indent="2"/>
    </xf>
    <xf numFmtId="0" fontId="8" fillId="0" borderId="0" xfId="0" applyFont="1" applyFill="1"/>
    <xf numFmtId="0" fontId="8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4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center" vertical="center" justifyLastLine="1"/>
    </xf>
    <xf numFmtId="0" fontId="8" fillId="0" borderId="3" xfId="0" applyFont="1" applyFill="1" applyBorder="1" applyAlignment="1">
      <alignment horizontal="center" vertical="center" justifyLastLine="1"/>
    </xf>
    <xf numFmtId="0" fontId="8" fillId="0" borderId="0" xfId="0" applyFont="1" applyFill="1" applyBorder="1"/>
    <xf numFmtId="10" fontId="8" fillId="0" borderId="0" xfId="3" applyNumberFormat="1" applyFont="1" applyFill="1" applyAlignment="1"/>
    <xf numFmtId="0" fontId="7" fillId="0" borderId="5" xfId="0" applyFont="1" applyFill="1" applyBorder="1" applyAlignment="1">
      <alignment horizontal="center" vertical="center"/>
    </xf>
    <xf numFmtId="177" fontId="7" fillId="0" borderId="0" xfId="3" applyNumberFormat="1" applyFont="1" applyFill="1" applyBorder="1" applyAlignment="1">
      <alignment horizontal="right" vertical="center" indent="2"/>
    </xf>
    <xf numFmtId="0" fontId="8" fillId="0" borderId="0" xfId="0" applyFont="1" applyFill="1" applyBorder="1" applyAlignment="1">
      <alignment horizontal="distributed" vertical="center" indent="1"/>
    </xf>
    <xf numFmtId="0" fontId="8" fillId="0" borderId="8" xfId="0" applyFont="1" applyFill="1" applyBorder="1" applyAlignment="1">
      <alignment horizontal="distributed" vertical="center" indent="1"/>
    </xf>
    <xf numFmtId="0" fontId="9" fillId="0" borderId="0" xfId="0" applyFont="1" applyFill="1"/>
    <xf numFmtId="38" fontId="9" fillId="0" borderId="0" xfId="0" applyNumberFormat="1" applyFont="1" applyFill="1"/>
    <xf numFmtId="0" fontId="9" fillId="0" borderId="0" xfId="0" applyFont="1" applyFill="1" applyBorder="1"/>
    <xf numFmtId="177" fontId="7" fillId="0" borderId="5" xfId="3" applyNumberFormat="1" applyFont="1" applyFill="1" applyBorder="1" applyAlignment="1">
      <alignment horizontal="right" vertical="center" indent="2"/>
    </xf>
    <xf numFmtId="176" fontId="7" fillId="0" borderId="9" xfId="1" applyNumberFormat="1" applyFont="1" applyFill="1" applyBorder="1" applyAlignment="1">
      <alignment horizontal="right" vertical="center" indent="1"/>
    </xf>
    <xf numFmtId="176" fontId="7" fillId="0" borderId="5" xfId="1" applyNumberFormat="1" applyFont="1" applyFill="1" applyBorder="1" applyAlignment="1">
      <alignment horizontal="right" vertical="center" indent="1"/>
    </xf>
    <xf numFmtId="176" fontId="8" fillId="0" borderId="10" xfId="1" applyNumberFormat="1" applyFont="1" applyFill="1" applyBorder="1" applyAlignment="1">
      <alignment horizontal="right" vertical="center" indent="1"/>
    </xf>
    <xf numFmtId="176" fontId="8" fillId="0" borderId="0" xfId="1" applyNumberFormat="1" applyFont="1" applyFill="1" applyBorder="1" applyAlignment="1">
      <alignment horizontal="right" vertical="center" indent="1"/>
    </xf>
    <xf numFmtId="176" fontId="8" fillId="0" borderId="11" xfId="1" applyNumberFormat="1" applyFont="1" applyFill="1" applyBorder="1" applyAlignment="1">
      <alignment horizontal="right" vertical="center" indent="1"/>
    </xf>
    <xf numFmtId="176" fontId="8" fillId="0" borderId="8" xfId="1" applyNumberFormat="1" applyFont="1" applyFill="1" applyBorder="1" applyAlignment="1">
      <alignment horizontal="right" vertical="center" indent="1"/>
    </xf>
    <xf numFmtId="0" fontId="8" fillId="0" borderId="1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</cellXfs>
  <cellStyles count="4">
    <cellStyle name="パーセント" xfId="3" builtinId="5"/>
    <cellStyle name="桁区切り" xfId="1" builtinId="6"/>
    <cellStyle name="桁区切り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view="pageBreakPreview" zoomScaleNormal="100" zoomScaleSheetLayoutView="100" workbookViewId="0">
      <selection activeCell="B1" sqref="B1:E1"/>
    </sheetView>
  </sheetViews>
  <sheetFormatPr defaultColWidth="9" defaultRowHeight="13" x14ac:dyDescent="0.2"/>
  <cols>
    <col min="1" max="1" width="0.6328125" style="2" customWidth="1"/>
    <col min="2" max="2" width="21.90625" style="2" customWidth="1"/>
    <col min="3" max="5" width="16.90625" style="2" customWidth="1"/>
    <col min="6" max="6" width="1.90625" style="2" customWidth="1"/>
    <col min="7" max="16384" width="9" style="2"/>
  </cols>
  <sheetData>
    <row r="1" spans="1:6" s="1" customFormat="1" ht="16" customHeight="1" x14ac:dyDescent="0.2">
      <c r="A1" s="3"/>
      <c r="B1" s="41" t="s">
        <v>0</v>
      </c>
      <c r="C1" s="41"/>
      <c r="D1" s="41"/>
      <c r="E1" s="41"/>
    </row>
    <row r="2" spans="1:6" s="1" customFormat="1" ht="16" customHeight="1" x14ac:dyDescent="0.2">
      <c r="B2" s="42" t="s">
        <v>6</v>
      </c>
      <c r="C2" s="42"/>
      <c r="D2" s="42"/>
      <c r="E2" s="6" t="s">
        <v>21</v>
      </c>
    </row>
    <row r="3" spans="1:6" s="1" customFormat="1" ht="19" customHeight="1" x14ac:dyDescent="0.2">
      <c r="B3" s="37" t="s">
        <v>7</v>
      </c>
      <c r="C3" s="39" t="s">
        <v>2</v>
      </c>
      <c r="D3" s="40"/>
      <c r="E3" s="40"/>
    </row>
    <row r="4" spans="1:6" s="1" customFormat="1" ht="19" customHeight="1" x14ac:dyDescent="0.2">
      <c r="B4" s="38"/>
      <c r="C4" s="7" t="s">
        <v>3</v>
      </c>
      <c r="D4" s="4" t="s">
        <v>1</v>
      </c>
      <c r="E4" s="7" t="s">
        <v>4</v>
      </c>
    </row>
    <row r="5" spans="1:6" s="1" customFormat="1" ht="30" customHeight="1" x14ac:dyDescent="0.2">
      <c r="B5" s="32">
        <v>40</v>
      </c>
      <c r="C5" s="33">
        <f>SUM(D5:E5)</f>
        <v>711</v>
      </c>
      <c r="D5" s="34">
        <v>464</v>
      </c>
      <c r="E5" s="34">
        <v>247</v>
      </c>
      <c r="F5" s="5"/>
    </row>
    <row r="6" spans="1:6" s="1" customFormat="1" ht="14.25" customHeight="1" x14ac:dyDescent="0.2">
      <c r="B6" s="35" t="s">
        <v>5</v>
      </c>
      <c r="C6" s="36"/>
      <c r="D6" s="36"/>
      <c r="E6" s="36"/>
    </row>
  </sheetData>
  <mergeCells count="5">
    <mergeCell ref="B6:E6"/>
    <mergeCell ref="B3:B4"/>
    <mergeCell ref="C3:E3"/>
    <mergeCell ref="B1:E1"/>
    <mergeCell ref="B2:D2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"/>
  <sheetViews>
    <sheetView showGridLines="0" view="pageBreakPreview" zoomScale="154" zoomScaleNormal="100" zoomScaleSheetLayoutView="154" workbookViewId="0">
      <selection activeCell="B1" sqref="B1:D1"/>
    </sheetView>
  </sheetViews>
  <sheetFormatPr defaultColWidth="9" defaultRowHeight="14.25" customHeight="1" x14ac:dyDescent="0.2"/>
  <cols>
    <col min="1" max="1" width="0.6328125" style="22" customWidth="1"/>
    <col min="2" max="2" width="22.08984375" style="22" customWidth="1"/>
    <col min="3" max="4" width="18.6328125" style="22" customWidth="1"/>
    <col min="5" max="5" width="16.90625" style="22" customWidth="1"/>
    <col min="6" max="6" width="0.90625" style="22" customWidth="1"/>
    <col min="7" max="7" width="12.26953125" style="22" bestFit="1" customWidth="1"/>
    <col min="8" max="16384" width="9" style="22"/>
  </cols>
  <sheetData>
    <row r="1" spans="1:7" s="9" customFormat="1" ht="14.25" customHeight="1" x14ac:dyDescent="0.2">
      <c r="B1" s="43" t="s">
        <v>8</v>
      </c>
      <c r="C1" s="43"/>
      <c r="D1" s="43"/>
    </row>
    <row r="2" spans="1:7" s="9" customFormat="1" ht="14.25" customHeight="1" x14ac:dyDescent="0.2">
      <c r="B2" s="10" t="s">
        <v>9</v>
      </c>
      <c r="C2" s="11"/>
      <c r="D2" s="11"/>
      <c r="E2" s="12" t="s">
        <v>20</v>
      </c>
    </row>
    <row r="3" spans="1:7" s="9" customFormat="1" ht="14.25" customHeight="1" x14ac:dyDescent="0.2">
      <c r="B3" s="13" t="s">
        <v>10</v>
      </c>
      <c r="C3" s="14" t="s">
        <v>11</v>
      </c>
      <c r="D3" s="15" t="s">
        <v>12</v>
      </c>
      <c r="E3" s="13" t="s">
        <v>13</v>
      </c>
      <c r="G3" s="16"/>
    </row>
    <row r="4" spans="1:7" s="9" customFormat="1" ht="14.25" customHeight="1" x14ac:dyDescent="0.2">
      <c r="A4" s="17"/>
      <c r="B4" s="18" t="s">
        <v>14</v>
      </c>
      <c r="C4" s="26">
        <v>1538402800</v>
      </c>
      <c r="D4" s="27">
        <v>1528506300</v>
      </c>
      <c r="E4" s="25">
        <v>99.36</v>
      </c>
      <c r="G4" s="19"/>
    </row>
    <row r="5" spans="1:7" s="9" customFormat="1" ht="14.25" customHeight="1" x14ac:dyDescent="0.2">
      <c r="A5" s="17"/>
      <c r="B5" s="20" t="s">
        <v>15</v>
      </c>
      <c r="C5" s="28">
        <v>322578400</v>
      </c>
      <c r="D5" s="29">
        <v>319396800</v>
      </c>
      <c r="E5" s="8">
        <f>D5/C5%</f>
        <v>99.013697135332066</v>
      </c>
      <c r="G5" s="8"/>
    </row>
    <row r="6" spans="1:7" s="9" customFormat="1" ht="14.25" customHeight="1" x14ac:dyDescent="0.2">
      <c r="A6" s="17"/>
      <c r="B6" s="20" t="s">
        <v>16</v>
      </c>
      <c r="C6" s="28">
        <v>90125500</v>
      </c>
      <c r="D6" s="29">
        <v>90025500</v>
      </c>
      <c r="E6" s="8">
        <f t="shared" ref="E6:E9" si="0">D6/C6%</f>
        <v>99.889043611408539</v>
      </c>
      <c r="G6" s="8"/>
    </row>
    <row r="7" spans="1:7" s="9" customFormat="1" ht="14.25" customHeight="1" x14ac:dyDescent="0.2">
      <c r="A7" s="17"/>
      <c r="B7" s="20" t="s">
        <v>17</v>
      </c>
      <c r="C7" s="28">
        <v>1054036600</v>
      </c>
      <c r="D7" s="29">
        <v>1047544600</v>
      </c>
      <c r="E7" s="8">
        <f t="shared" si="0"/>
        <v>99.384082108723746</v>
      </c>
      <c r="G7" s="8"/>
    </row>
    <row r="8" spans="1:7" s="9" customFormat="1" ht="14.25" customHeight="1" x14ac:dyDescent="0.2">
      <c r="A8" s="17"/>
      <c r="B8" s="20" t="s">
        <v>18</v>
      </c>
      <c r="C8" s="28">
        <v>70435700</v>
      </c>
      <c r="D8" s="29">
        <v>70314800</v>
      </c>
      <c r="E8" s="8">
        <f t="shared" si="0"/>
        <v>99.828354087486886</v>
      </c>
      <c r="G8" s="8"/>
    </row>
    <row r="9" spans="1:7" s="9" customFormat="1" ht="14.25" customHeight="1" x14ac:dyDescent="0.2">
      <c r="A9" s="17"/>
      <c r="B9" s="21" t="s">
        <v>19</v>
      </c>
      <c r="C9" s="30">
        <v>1226600</v>
      </c>
      <c r="D9" s="31">
        <v>1224600</v>
      </c>
      <c r="E9" s="8">
        <f t="shared" si="0"/>
        <v>99.836947660198931</v>
      </c>
      <c r="G9" s="8"/>
    </row>
    <row r="10" spans="1:7" s="9" customFormat="1" ht="14.25" customHeight="1" x14ac:dyDescent="0.2">
      <c r="B10" s="44" t="s">
        <v>5</v>
      </c>
      <c r="C10" s="45"/>
      <c r="D10" s="45"/>
      <c r="E10" s="45"/>
      <c r="G10" s="16"/>
    </row>
    <row r="11" spans="1:7" ht="14.25" customHeight="1" x14ac:dyDescent="0.2">
      <c r="C11" s="23"/>
      <c r="D11" s="23"/>
      <c r="G11" s="24"/>
    </row>
    <row r="12" spans="1:7" ht="14.25" customHeight="1" x14ac:dyDescent="0.2">
      <c r="G12" s="24"/>
    </row>
  </sheetData>
  <mergeCells count="2">
    <mergeCell ref="B1:D1"/>
    <mergeCell ref="B10:E10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組合数及び加入者数</vt:lpstr>
      <vt:lpstr>イ　納税状況</vt:lpstr>
      <vt:lpstr>'ア　組合数及び加入者数'!Print_Area</vt:lpstr>
      <vt:lpstr>'イ　納税状況'!Print_Area</vt:lpstr>
    </vt:vector>
  </TitlesOfParts>
  <Company>武蔵野市役所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cp:lastPrinted>2024-02-19T04:15:17Z</cp:lastPrinted>
  <dcterms:created xsi:type="dcterms:W3CDTF">2003-05-26T02:40:12Z</dcterms:created>
  <dcterms:modified xsi:type="dcterms:W3CDTF">2024-11-25T07:56:37Z</dcterms:modified>
</cp:coreProperties>
</file>