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桜堤児童館利用状況" sheetId="1" r:id="rId1"/>
  </sheets>
  <definedNames>
    <definedName name="_xlnm.Print_Area" localSheetId="0">'桜堤児童館利用状況'!$B$1:$Z$16</definedName>
  </definedNames>
  <calcPr fullCalcOnLoad="1"/>
</workbook>
</file>

<file path=xl/sharedStrings.xml><?xml version="1.0" encoding="utf-8"?>
<sst xmlns="http://schemas.openxmlformats.org/spreadsheetml/2006/main" count="19" uniqueCount="19">
  <si>
    <t>一般利用</t>
  </si>
  <si>
    <t>行事参加</t>
  </si>
  <si>
    <t>1日平均利用者数</t>
  </si>
  <si>
    <t>利用者</t>
  </si>
  <si>
    <t>（年度、月）</t>
  </si>
  <si>
    <t>　資料：子ども家庭部　児童青少年課</t>
  </si>
  <si>
    <t>総  数</t>
  </si>
  <si>
    <t>地域別
内   訳</t>
  </si>
  <si>
    <t>目的別
内   訳</t>
  </si>
  <si>
    <t>種     別</t>
  </si>
  <si>
    <t>乳幼児</t>
  </si>
  <si>
    <t>小学生</t>
  </si>
  <si>
    <t>中学生</t>
  </si>
  <si>
    <t>大  人</t>
  </si>
  <si>
    <t>市  内</t>
  </si>
  <si>
    <t>市  外</t>
  </si>
  <si>
    <t>（11）桜堤児童館利用状況</t>
  </si>
  <si>
    <t>元（31）</t>
  </si>
  <si>
    <t xml:space="preserve"> （注） 新型コロナウイルス感染症の感染拡大防止のため、令和2年3月2日～6月13日まで休館。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</si>
</sst>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#,##0.0;[Red]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40" fontId="4" fillId="0" borderId="0" xfId="0" applyNumberFormat="1" applyFont="1" applyFill="1" applyBorder="1" applyAlignment="1">
      <alignment/>
    </xf>
    <xf numFmtId="38" fontId="4" fillId="0" borderId="12" xfId="49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8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2" fontId="0" fillId="0" borderId="0" xfId="0" applyNumberFormat="1" applyFont="1" applyFill="1" applyBorder="1" applyAlignment="1">
      <alignment/>
    </xf>
    <xf numFmtId="38" fontId="4" fillId="0" borderId="13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047750" y="501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1047750" y="501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171450</xdr:colOff>
      <xdr:row>17</xdr:row>
      <xdr:rowOff>28575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086100" y="501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95250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1047750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76200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1047750" y="501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28575</xdr:rowOff>
    </xdr:from>
    <xdr:ext cx="76200" cy="209550"/>
    <xdr:sp fLocksText="0">
      <xdr:nvSpPr>
        <xdr:cNvPr id="6" name="Text Box 13"/>
        <xdr:cNvSpPr txBox="1">
          <a:spLocks noChangeArrowheads="1"/>
        </xdr:cNvSpPr>
      </xdr:nvSpPr>
      <xdr:spPr>
        <a:xfrm>
          <a:off x="1047750" y="501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SheetLayoutView="100" workbookViewId="0" topLeftCell="A1">
      <selection activeCell="O3" sqref="O3"/>
    </sheetView>
  </sheetViews>
  <sheetFormatPr defaultColWidth="9.00390625" defaultRowHeight="13.5" outlineLevelCol="1"/>
  <cols>
    <col min="1" max="1" width="0.6171875" style="32" customWidth="1"/>
    <col min="2" max="2" width="5.50390625" style="32" customWidth="1"/>
    <col min="3" max="3" width="7.625" style="32" customWidth="1"/>
    <col min="4" max="4" width="6.625" style="32" hidden="1" customWidth="1" outlineLevel="1"/>
    <col min="5" max="8" width="6.125" style="32" hidden="1" customWidth="1" outlineLevel="1"/>
    <col min="9" max="9" width="6.125" style="32" customWidth="1" collapsed="1"/>
    <col min="10" max="13" width="6.125" style="32" customWidth="1"/>
    <col min="14" max="25" width="5.375" style="32" customWidth="1"/>
    <col min="26" max="26" width="1.37890625" style="32" customWidth="1"/>
    <col min="27" max="27" width="8.50390625" style="32" bestFit="1" customWidth="1"/>
    <col min="28" max="16384" width="9.00390625" style="32" customWidth="1"/>
  </cols>
  <sheetData>
    <row r="1" spans="1:25" s="2" customFormat="1" ht="15.75" customHeight="1">
      <c r="A1" s="1"/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2" customFormat="1" ht="15.75" customHeight="1">
      <c r="A2" s="1"/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9" s="2" customFormat="1" ht="22.5" customHeight="1">
      <c r="A3" s="1"/>
      <c r="B3" s="40" t="s">
        <v>9</v>
      </c>
      <c r="C3" s="41"/>
      <c r="D3" s="3">
        <v>25</v>
      </c>
      <c r="E3" s="4">
        <v>26</v>
      </c>
      <c r="F3" s="4">
        <v>27</v>
      </c>
      <c r="G3" s="4">
        <v>28</v>
      </c>
      <c r="H3" s="4">
        <v>29</v>
      </c>
      <c r="I3" s="4">
        <v>30</v>
      </c>
      <c r="J3" s="4" t="s">
        <v>17</v>
      </c>
      <c r="K3" s="4">
        <v>2</v>
      </c>
      <c r="L3" s="4">
        <v>3</v>
      </c>
      <c r="M3" s="4">
        <v>4</v>
      </c>
      <c r="N3" s="4">
        <v>4.4</v>
      </c>
      <c r="O3" s="5">
        <v>5</v>
      </c>
      <c r="P3" s="4">
        <v>6</v>
      </c>
      <c r="Q3" s="4">
        <v>7</v>
      </c>
      <c r="R3" s="4">
        <v>8</v>
      </c>
      <c r="S3" s="4">
        <v>9</v>
      </c>
      <c r="T3" s="4">
        <v>10</v>
      </c>
      <c r="U3" s="4">
        <v>11</v>
      </c>
      <c r="V3" s="4">
        <v>12</v>
      </c>
      <c r="W3" s="4">
        <v>5.1</v>
      </c>
      <c r="X3" s="4">
        <v>2</v>
      </c>
      <c r="Y3" s="4">
        <v>3</v>
      </c>
      <c r="AA3" s="6"/>
      <c r="AC3" s="7"/>
    </row>
    <row r="4" spans="1:29" s="2" customFormat="1" ht="28.5" customHeight="1">
      <c r="A4" s="8"/>
      <c r="B4" s="49" t="s">
        <v>3</v>
      </c>
      <c r="C4" s="9" t="s">
        <v>6</v>
      </c>
      <c r="D4" s="10">
        <v>32141</v>
      </c>
      <c r="E4" s="10">
        <v>28919</v>
      </c>
      <c r="F4" s="10">
        <v>32972</v>
      </c>
      <c r="G4" s="10">
        <v>31535</v>
      </c>
      <c r="H4" s="10">
        <v>36085</v>
      </c>
      <c r="I4" s="10">
        <v>40312</v>
      </c>
      <c r="J4" s="10">
        <v>37605</v>
      </c>
      <c r="K4" s="10">
        <v>25345</v>
      </c>
      <c r="L4" s="10">
        <v>31447</v>
      </c>
      <c r="M4" s="10">
        <f>SUM(N4:Y4)</f>
        <v>35610</v>
      </c>
      <c r="N4" s="34">
        <v>2933</v>
      </c>
      <c r="O4" s="35">
        <v>2748</v>
      </c>
      <c r="P4" s="35">
        <v>2873</v>
      </c>
      <c r="Q4" s="35">
        <v>2940</v>
      </c>
      <c r="R4" s="35">
        <v>3467</v>
      </c>
      <c r="S4" s="35">
        <v>3200</v>
      </c>
      <c r="T4" s="35">
        <v>3045</v>
      </c>
      <c r="U4" s="35">
        <v>2693</v>
      </c>
      <c r="V4" s="35">
        <v>2589</v>
      </c>
      <c r="W4" s="35">
        <v>2740</v>
      </c>
      <c r="X4" s="35">
        <v>2715</v>
      </c>
      <c r="Y4" s="36">
        <v>3667</v>
      </c>
      <c r="Z4" s="11"/>
      <c r="AA4" s="6"/>
      <c r="AB4" s="12"/>
      <c r="AC4" s="7"/>
    </row>
    <row r="5" spans="1:29" s="2" customFormat="1" ht="28.5" customHeight="1">
      <c r="A5" s="8"/>
      <c r="B5" s="50"/>
      <c r="C5" s="13" t="s">
        <v>10</v>
      </c>
      <c r="D5" s="10">
        <v>13018</v>
      </c>
      <c r="E5" s="10">
        <v>9582</v>
      </c>
      <c r="F5" s="10">
        <v>11307</v>
      </c>
      <c r="G5" s="10">
        <v>10098</v>
      </c>
      <c r="H5" s="10">
        <v>10479</v>
      </c>
      <c r="I5" s="10">
        <v>11573</v>
      </c>
      <c r="J5" s="10">
        <v>10190</v>
      </c>
      <c r="K5" s="10">
        <v>6887</v>
      </c>
      <c r="L5" s="10">
        <v>8539</v>
      </c>
      <c r="M5" s="37">
        <f>SUM(N5:Y5)</f>
        <v>9302</v>
      </c>
      <c r="N5" s="10">
        <v>572</v>
      </c>
      <c r="O5" s="10">
        <v>627</v>
      </c>
      <c r="P5" s="10">
        <v>684</v>
      </c>
      <c r="Q5" s="10">
        <v>731</v>
      </c>
      <c r="R5" s="10">
        <v>745</v>
      </c>
      <c r="S5" s="10">
        <v>879</v>
      </c>
      <c r="T5" s="10">
        <v>823</v>
      </c>
      <c r="U5" s="10">
        <v>808</v>
      </c>
      <c r="V5" s="10">
        <v>752</v>
      </c>
      <c r="W5" s="10">
        <v>807</v>
      </c>
      <c r="X5" s="10">
        <v>901</v>
      </c>
      <c r="Y5" s="37">
        <v>973</v>
      </c>
      <c r="Z5" s="11"/>
      <c r="AA5" s="6"/>
      <c r="AB5" s="12"/>
      <c r="AC5" s="7"/>
    </row>
    <row r="6" spans="1:29" s="2" customFormat="1" ht="28.5" customHeight="1">
      <c r="A6" s="8"/>
      <c r="B6" s="50"/>
      <c r="C6" s="13" t="s">
        <v>11</v>
      </c>
      <c r="D6" s="10">
        <v>7189</v>
      </c>
      <c r="E6" s="10">
        <v>10829</v>
      </c>
      <c r="F6" s="10">
        <v>11492</v>
      </c>
      <c r="G6" s="10">
        <v>11907</v>
      </c>
      <c r="H6" s="10">
        <v>14945</v>
      </c>
      <c r="I6" s="10">
        <v>16638</v>
      </c>
      <c r="J6" s="10">
        <v>16857</v>
      </c>
      <c r="K6" s="10">
        <v>10955</v>
      </c>
      <c r="L6" s="10">
        <v>13394</v>
      </c>
      <c r="M6" s="37">
        <f aca="true" t="shared" si="0" ref="M6:M12">SUM(N6:Y6)</f>
        <v>15960</v>
      </c>
      <c r="N6" s="10">
        <v>1500</v>
      </c>
      <c r="O6" s="10">
        <v>1330</v>
      </c>
      <c r="P6" s="10">
        <v>1342</v>
      </c>
      <c r="Q6" s="10">
        <v>1329</v>
      </c>
      <c r="R6" s="10">
        <v>1837</v>
      </c>
      <c r="S6" s="10">
        <v>1345</v>
      </c>
      <c r="T6" s="10">
        <v>1358</v>
      </c>
      <c r="U6" s="10">
        <v>1091</v>
      </c>
      <c r="V6" s="10">
        <v>1041</v>
      </c>
      <c r="W6" s="10">
        <v>1100</v>
      </c>
      <c r="X6" s="10">
        <v>956</v>
      </c>
      <c r="Y6" s="37">
        <v>1731</v>
      </c>
      <c r="Z6" s="11"/>
      <c r="AA6" s="6"/>
      <c r="AB6" s="14"/>
      <c r="AC6" s="7"/>
    </row>
    <row r="7" spans="1:29" s="2" customFormat="1" ht="28.5" customHeight="1">
      <c r="A7" s="8"/>
      <c r="B7" s="50"/>
      <c r="C7" s="13" t="s">
        <v>12</v>
      </c>
      <c r="D7" s="10">
        <v>822</v>
      </c>
      <c r="E7" s="10">
        <v>392</v>
      </c>
      <c r="F7" s="10">
        <v>494</v>
      </c>
      <c r="G7" s="10">
        <v>586</v>
      </c>
      <c r="H7" s="10">
        <v>403</v>
      </c>
      <c r="I7" s="10">
        <v>529</v>
      </c>
      <c r="J7" s="10">
        <v>260</v>
      </c>
      <c r="K7" s="10">
        <v>436</v>
      </c>
      <c r="L7" s="10">
        <v>1072</v>
      </c>
      <c r="M7" s="37">
        <f t="shared" si="0"/>
        <v>1172</v>
      </c>
      <c r="N7" s="10">
        <v>214</v>
      </c>
      <c r="O7" s="10">
        <v>86</v>
      </c>
      <c r="P7" s="10">
        <v>67</v>
      </c>
      <c r="Q7" s="10">
        <v>146</v>
      </c>
      <c r="R7" s="10">
        <v>172</v>
      </c>
      <c r="S7" s="10">
        <v>88</v>
      </c>
      <c r="T7" s="10">
        <v>47</v>
      </c>
      <c r="U7" s="10">
        <v>44</v>
      </c>
      <c r="V7" s="10">
        <v>92</v>
      </c>
      <c r="W7" s="10">
        <v>73</v>
      </c>
      <c r="X7" s="10">
        <v>48</v>
      </c>
      <c r="Y7" s="37">
        <v>95</v>
      </c>
      <c r="Z7" s="11"/>
      <c r="AA7" s="6"/>
      <c r="AB7" s="14"/>
      <c r="AC7" s="7"/>
    </row>
    <row r="8" spans="1:29" s="2" customFormat="1" ht="28.5" customHeight="1">
      <c r="A8" s="8"/>
      <c r="B8" s="51"/>
      <c r="C8" s="13" t="s">
        <v>13</v>
      </c>
      <c r="D8" s="10">
        <v>11112</v>
      </c>
      <c r="E8" s="10">
        <v>8116</v>
      </c>
      <c r="F8" s="10">
        <v>9679</v>
      </c>
      <c r="G8" s="10">
        <v>8944</v>
      </c>
      <c r="H8" s="10">
        <v>10258</v>
      </c>
      <c r="I8" s="10">
        <v>11572</v>
      </c>
      <c r="J8" s="10">
        <v>10298</v>
      </c>
      <c r="K8" s="10">
        <v>7067</v>
      </c>
      <c r="L8" s="10">
        <v>8442</v>
      </c>
      <c r="M8" s="37">
        <f t="shared" si="0"/>
        <v>9176</v>
      </c>
      <c r="N8" s="10">
        <v>647</v>
      </c>
      <c r="O8" s="10">
        <v>705</v>
      </c>
      <c r="P8" s="10">
        <v>780</v>
      </c>
      <c r="Q8" s="10">
        <v>734</v>
      </c>
      <c r="R8" s="10">
        <v>713</v>
      </c>
      <c r="S8" s="10">
        <v>888</v>
      </c>
      <c r="T8" s="10">
        <v>817</v>
      </c>
      <c r="U8" s="10">
        <v>750</v>
      </c>
      <c r="V8" s="10">
        <v>704</v>
      </c>
      <c r="W8" s="10">
        <v>760</v>
      </c>
      <c r="X8" s="10">
        <v>810</v>
      </c>
      <c r="Y8" s="37">
        <v>868</v>
      </c>
      <c r="Z8" s="11"/>
      <c r="AA8" s="6"/>
      <c r="AB8" s="14"/>
      <c r="AC8" s="7"/>
    </row>
    <row r="9" spans="1:29" s="2" customFormat="1" ht="28.5" customHeight="1">
      <c r="A9" s="8"/>
      <c r="B9" s="46" t="s">
        <v>8</v>
      </c>
      <c r="C9" s="13" t="s">
        <v>0</v>
      </c>
      <c r="D9" s="10">
        <v>21661</v>
      </c>
      <c r="E9" s="10">
        <v>20544</v>
      </c>
      <c r="F9" s="10">
        <v>24862</v>
      </c>
      <c r="G9" s="10">
        <v>24306</v>
      </c>
      <c r="H9" s="10">
        <v>26207</v>
      </c>
      <c r="I9" s="10">
        <v>29788</v>
      </c>
      <c r="J9" s="10">
        <v>28580</v>
      </c>
      <c r="K9" s="10">
        <v>21109</v>
      </c>
      <c r="L9" s="10">
        <v>26643</v>
      </c>
      <c r="M9" s="37">
        <f t="shared" si="0"/>
        <v>30321</v>
      </c>
      <c r="N9" s="10">
        <v>2742</v>
      </c>
      <c r="O9" s="10">
        <v>2078</v>
      </c>
      <c r="P9" s="10">
        <v>2365</v>
      </c>
      <c r="Q9" s="10">
        <v>2647</v>
      </c>
      <c r="R9" s="10">
        <v>3198</v>
      </c>
      <c r="S9" s="10">
        <v>2627</v>
      </c>
      <c r="T9" s="10">
        <v>2377</v>
      </c>
      <c r="U9" s="10">
        <v>2219</v>
      </c>
      <c r="V9" s="10">
        <v>2168</v>
      </c>
      <c r="W9" s="10">
        <v>2403</v>
      </c>
      <c r="X9" s="10">
        <v>2222</v>
      </c>
      <c r="Y9" s="37">
        <v>3275</v>
      </c>
      <c r="Z9" s="11"/>
      <c r="AA9" s="6"/>
      <c r="AB9" s="14"/>
      <c r="AC9" s="7"/>
    </row>
    <row r="10" spans="1:29" s="2" customFormat="1" ht="28.5" customHeight="1">
      <c r="A10" s="8"/>
      <c r="B10" s="47"/>
      <c r="C10" s="13" t="s">
        <v>1</v>
      </c>
      <c r="D10" s="10">
        <v>10480</v>
      </c>
      <c r="E10" s="10">
        <v>8375</v>
      </c>
      <c r="F10" s="10">
        <v>8110</v>
      </c>
      <c r="G10" s="10">
        <v>7229</v>
      </c>
      <c r="H10" s="10">
        <v>9878</v>
      </c>
      <c r="I10" s="10">
        <v>10524</v>
      </c>
      <c r="J10" s="10">
        <v>9025</v>
      </c>
      <c r="K10" s="10">
        <v>4236</v>
      </c>
      <c r="L10" s="10">
        <v>4804</v>
      </c>
      <c r="M10" s="37">
        <f t="shared" si="0"/>
        <v>5289</v>
      </c>
      <c r="N10" s="10">
        <v>191</v>
      </c>
      <c r="O10" s="10">
        <v>670</v>
      </c>
      <c r="P10" s="10">
        <v>508</v>
      </c>
      <c r="Q10" s="10">
        <v>293</v>
      </c>
      <c r="R10" s="10">
        <v>269</v>
      </c>
      <c r="S10" s="10">
        <v>573</v>
      </c>
      <c r="T10" s="10">
        <v>668</v>
      </c>
      <c r="U10" s="10">
        <v>474</v>
      </c>
      <c r="V10" s="10">
        <v>421</v>
      </c>
      <c r="W10" s="10">
        <v>337</v>
      </c>
      <c r="X10" s="10">
        <v>493</v>
      </c>
      <c r="Y10" s="37">
        <v>392</v>
      </c>
      <c r="Z10" s="11"/>
      <c r="AA10" s="6"/>
      <c r="AB10" s="14"/>
      <c r="AC10" s="7"/>
    </row>
    <row r="11" spans="1:29" s="2" customFormat="1" ht="28.5" customHeight="1">
      <c r="A11" s="8"/>
      <c r="B11" s="46" t="s">
        <v>7</v>
      </c>
      <c r="C11" s="13" t="s">
        <v>14</v>
      </c>
      <c r="D11" s="10">
        <v>28432</v>
      </c>
      <c r="E11" s="10">
        <v>24881</v>
      </c>
      <c r="F11" s="10">
        <v>27644</v>
      </c>
      <c r="G11" s="10">
        <v>26626</v>
      </c>
      <c r="H11" s="10">
        <v>30500</v>
      </c>
      <c r="I11" s="10">
        <v>34105</v>
      </c>
      <c r="J11" s="10">
        <v>31284</v>
      </c>
      <c r="K11" s="10">
        <v>22751</v>
      </c>
      <c r="L11" s="10">
        <v>31020</v>
      </c>
      <c r="M11" s="37">
        <f t="shared" si="0"/>
        <v>33737</v>
      </c>
      <c r="N11" s="10">
        <v>2918</v>
      </c>
      <c r="O11" s="10">
        <v>2736</v>
      </c>
      <c r="P11" s="10">
        <v>2860</v>
      </c>
      <c r="Q11" s="10">
        <v>2824</v>
      </c>
      <c r="R11" s="10">
        <v>3213</v>
      </c>
      <c r="S11" s="10">
        <v>3004</v>
      </c>
      <c r="T11" s="10">
        <v>2835</v>
      </c>
      <c r="U11" s="10">
        <v>2540</v>
      </c>
      <c r="V11" s="10">
        <v>2438</v>
      </c>
      <c r="W11" s="10">
        <v>2479</v>
      </c>
      <c r="X11" s="10">
        <v>2513</v>
      </c>
      <c r="Y11" s="37">
        <v>3377</v>
      </c>
      <c r="Z11" s="11"/>
      <c r="AA11" s="6"/>
      <c r="AB11" s="14"/>
      <c r="AC11" s="7"/>
    </row>
    <row r="12" spans="1:29" s="2" customFormat="1" ht="28.5" customHeight="1">
      <c r="A12" s="8"/>
      <c r="B12" s="47"/>
      <c r="C12" s="13" t="s">
        <v>15</v>
      </c>
      <c r="D12" s="10">
        <v>3709</v>
      </c>
      <c r="E12" s="10">
        <v>4038</v>
      </c>
      <c r="F12" s="10">
        <v>5328</v>
      </c>
      <c r="G12" s="10">
        <v>4909</v>
      </c>
      <c r="H12" s="10">
        <v>5585</v>
      </c>
      <c r="I12" s="10">
        <v>6207</v>
      </c>
      <c r="J12" s="10">
        <v>6321</v>
      </c>
      <c r="K12" s="10">
        <v>2594</v>
      </c>
      <c r="L12" s="10">
        <v>427</v>
      </c>
      <c r="M12" s="37">
        <f t="shared" si="0"/>
        <v>1873</v>
      </c>
      <c r="N12" s="10">
        <v>15</v>
      </c>
      <c r="O12" s="10">
        <v>12</v>
      </c>
      <c r="P12" s="10">
        <v>13</v>
      </c>
      <c r="Q12" s="10">
        <v>116</v>
      </c>
      <c r="R12" s="10">
        <v>254</v>
      </c>
      <c r="S12" s="10">
        <v>196</v>
      </c>
      <c r="T12" s="10">
        <v>210</v>
      </c>
      <c r="U12" s="10">
        <v>153</v>
      </c>
      <c r="V12" s="10">
        <v>151</v>
      </c>
      <c r="W12" s="10">
        <v>261</v>
      </c>
      <c r="X12" s="10">
        <v>202</v>
      </c>
      <c r="Y12" s="37">
        <v>290</v>
      </c>
      <c r="Z12" s="11"/>
      <c r="AA12" s="6"/>
      <c r="AB12" s="14"/>
      <c r="AC12" s="7"/>
    </row>
    <row r="13" spans="1:29" s="2" customFormat="1" ht="28.5" customHeight="1">
      <c r="A13" s="15"/>
      <c r="B13" s="44" t="s">
        <v>2</v>
      </c>
      <c r="C13" s="45"/>
      <c r="D13" s="16">
        <v>132</v>
      </c>
      <c r="E13" s="16">
        <v>98</v>
      </c>
      <c r="F13" s="16">
        <v>112</v>
      </c>
      <c r="G13" s="16">
        <v>107</v>
      </c>
      <c r="H13" s="16">
        <v>123</v>
      </c>
      <c r="I13" s="16">
        <v>138</v>
      </c>
      <c r="J13" s="16">
        <v>141</v>
      </c>
      <c r="K13" s="16">
        <v>108</v>
      </c>
      <c r="L13" s="16">
        <v>107</v>
      </c>
      <c r="M13" s="38">
        <v>121</v>
      </c>
      <c r="N13" s="16">
        <v>117</v>
      </c>
      <c r="O13" s="16">
        <v>115</v>
      </c>
      <c r="P13" s="16">
        <v>111</v>
      </c>
      <c r="Q13" s="16">
        <v>118</v>
      </c>
      <c r="R13" s="16">
        <v>133</v>
      </c>
      <c r="S13" s="16">
        <v>133</v>
      </c>
      <c r="T13" s="16">
        <v>122</v>
      </c>
      <c r="U13" s="16">
        <v>112</v>
      </c>
      <c r="V13" s="16">
        <v>108</v>
      </c>
      <c r="W13" s="16">
        <v>119</v>
      </c>
      <c r="X13" s="16">
        <v>123</v>
      </c>
      <c r="Y13" s="38">
        <v>141</v>
      </c>
      <c r="Z13" s="11"/>
      <c r="AA13" s="6"/>
      <c r="AB13" s="14"/>
      <c r="AC13" s="7"/>
    </row>
    <row r="14" spans="2:29" s="1" customFormat="1" ht="12.75" customHeight="1">
      <c r="B14" s="42" t="s">
        <v>5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17"/>
      <c r="AB14" s="8"/>
      <c r="AC14" s="18"/>
    </row>
    <row r="15" spans="2:29" s="19" customFormat="1" ht="12.75" customHeight="1">
      <c r="B15" s="20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AA15" s="23"/>
      <c r="AC15" s="24"/>
    </row>
    <row r="16" spans="2:29" s="25" customFormat="1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AA16" s="28"/>
      <c r="AC16" s="29"/>
    </row>
    <row r="17" spans="2:29" ht="15.7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AA17" s="33"/>
      <c r="AC17" s="7"/>
    </row>
    <row r="18" spans="2:29" ht="15.7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A18" s="6"/>
      <c r="AC18" s="7"/>
    </row>
    <row r="19" spans="2:29" ht="15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A19" s="6"/>
      <c r="AC19" s="7"/>
    </row>
    <row r="20" spans="27:29" ht="13.5">
      <c r="AA20" s="33"/>
      <c r="AC20" s="7"/>
    </row>
    <row r="21" spans="27:29" ht="13.5">
      <c r="AA21" s="6"/>
      <c r="AC21" s="7"/>
    </row>
    <row r="22" spans="27:29" ht="13.5">
      <c r="AA22" s="6"/>
      <c r="AC22" s="7"/>
    </row>
    <row r="23" spans="27:29" ht="13.5">
      <c r="AA23" s="33"/>
      <c r="AC23" s="7"/>
    </row>
    <row r="24" spans="27:29" ht="13.5">
      <c r="AA24" s="6"/>
      <c r="AC24" s="7"/>
    </row>
    <row r="25" spans="27:29" ht="13.5">
      <c r="AA25" s="6"/>
      <c r="AC25" s="7"/>
    </row>
    <row r="26" spans="27:29" ht="13.5">
      <c r="AA26" s="33"/>
      <c r="AC26" s="7"/>
    </row>
    <row r="27" spans="27:29" ht="13.5">
      <c r="AA27" s="6"/>
      <c r="AC27" s="7"/>
    </row>
    <row r="28" spans="27:29" ht="13.5">
      <c r="AA28" s="6"/>
      <c r="AC28" s="7"/>
    </row>
    <row r="29" spans="27:29" ht="13.5">
      <c r="AA29" s="33"/>
      <c r="AC29" s="7"/>
    </row>
    <row r="30" spans="27:29" ht="13.5">
      <c r="AA30" s="6"/>
      <c r="AC30" s="7"/>
    </row>
    <row r="31" spans="27:29" ht="13.5">
      <c r="AA31" s="6"/>
      <c r="AC31" s="7"/>
    </row>
    <row r="32" spans="27:29" ht="13.5">
      <c r="AA32" s="33"/>
      <c r="AC32" s="7"/>
    </row>
    <row r="33" spans="27:29" ht="13.5">
      <c r="AA33" s="6"/>
      <c r="AC33" s="7"/>
    </row>
    <row r="34" spans="27:29" ht="13.5">
      <c r="AA34" s="6"/>
      <c r="AC34" s="7"/>
    </row>
    <row r="35" spans="27:29" ht="13.5">
      <c r="AA35" s="33"/>
      <c r="AC35" s="7"/>
    </row>
    <row r="36" spans="27:29" ht="13.5">
      <c r="AA36" s="6"/>
      <c r="AC36" s="7"/>
    </row>
    <row r="37" spans="27:29" ht="13.5">
      <c r="AA37" s="6"/>
      <c r="AC37" s="7"/>
    </row>
    <row r="38" spans="27:29" ht="13.5">
      <c r="AA38" s="33"/>
      <c r="AC38" s="7"/>
    </row>
    <row r="39" spans="27:29" ht="13.5">
      <c r="AA39" s="6"/>
      <c r="AC39" s="7"/>
    </row>
    <row r="40" spans="27:29" ht="13.5">
      <c r="AA40" s="6"/>
      <c r="AC40" s="7"/>
    </row>
    <row r="41" spans="27:29" ht="13.5">
      <c r="AA41" s="33"/>
      <c r="AC41" s="7"/>
    </row>
  </sheetData>
  <sheetProtection/>
  <mergeCells count="8">
    <mergeCell ref="B1:Y1"/>
    <mergeCell ref="B3:C3"/>
    <mergeCell ref="B14:Y14"/>
    <mergeCell ref="B13:C13"/>
    <mergeCell ref="B9:B10"/>
    <mergeCell ref="B11:B12"/>
    <mergeCell ref="B2:Y2"/>
    <mergeCell ref="B4:B8"/>
  </mergeCells>
  <printOptions horizontalCentered="1"/>
  <pageMargins left="0.31496062992125984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2023-12-18T05:15:55Z</cp:lastPrinted>
  <dcterms:created xsi:type="dcterms:W3CDTF">2003-06-27T05:06:24Z</dcterms:created>
  <dcterms:modified xsi:type="dcterms:W3CDTF">2023-12-18T05:15:57Z</dcterms:modified>
  <cp:category/>
  <cp:version/>
  <cp:contentType/>
  <cp:contentStatus/>
</cp:coreProperties>
</file>