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7650" windowHeight="8145" tabRatio="753" activeTab="0"/>
  </bookViews>
  <sheets>
    <sheet name="大学別の学年別学生数及び教職員数" sheetId="1" r:id="rId1"/>
  </sheets>
  <definedNames>
    <definedName name="_xlnm.Print_Area" localSheetId="0">'大学別の学年別学生数及び教職員数'!$B$1:$N$22</definedName>
  </definedNames>
  <calcPr fullCalcOnLoad="1"/>
</workbook>
</file>

<file path=xl/sharedStrings.xml><?xml version="1.0" encoding="utf-8"?>
<sst xmlns="http://schemas.openxmlformats.org/spreadsheetml/2006/main" count="33" uniqueCount="26">
  <si>
    <t>5　大　　学</t>
  </si>
  <si>
    <t>総数</t>
  </si>
  <si>
    <t>教員数</t>
  </si>
  <si>
    <t>職員数</t>
  </si>
  <si>
    <t>1年</t>
  </si>
  <si>
    <t>2年</t>
  </si>
  <si>
    <t>3年</t>
  </si>
  <si>
    <t>4年</t>
  </si>
  <si>
    <t>5年</t>
  </si>
  <si>
    <t>6年</t>
  </si>
  <si>
    <t>大学院</t>
  </si>
  <si>
    <t>前期</t>
  </si>
  <si>
    <t>留学生別科</t>
  </si>
  <si>
    <t>成蹊大学</t>
  </si>
  <si>
    <t>亜細亜大学</t>
  </si>
  <si>
    <t>　資料：総務部　総務課</t>
  </si>
  <si>
    <t>学生数</t>
  </si>
  <si>
    <t>学　　校　　名</t>
  </si>
  <si>
    <t>総　　　　　　数</t>
  </si>
  <si>
    <t>大         学</t>
  </si>
  <si>
    <t>前   期</t>
  </si>
  <si>
    <t>後   期</t>
  </si>
  <si>
    <t>　（注） 教員数は兼務者を含む。</t>
  </si>
  <si>
    <t>日本獣医生命科学大学</t>
  </si>
  <si>
    <t>（5.5.1）</t>
  </si>
  <si>
    <t>(1)学校別の学年別学生数及び教職員数（大学）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</si>
</sst>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_ "/>
    <numFmt numFmtId="182" formatCode="0;[Red]0"/>
    <numFmt numFmtId="183" formatCode="0.00_ "/>
    <numFmt numFmtId="184" formatCode="&quot;(&quot;General&quot;)&quot;"/>
    <numFmt numFmtId="185" formatCode="&quot;[&quot;General&quot;]&quot;"/>
    <numFmt numFmtId="186" formatCode="0.0"/>
    <numFmt numFmtId="187" formatCode="0.000000"/>
    <numFmt numFmtId="188" formatCode="0.00000"/>
    <numFmt numFmtId="189" formatCode="0.0000"/>
    <numFmt numFmtId="190" formatCode="0.000"/>
    <numFmt numFmtId="191" formatCode="0.0_);[Red]\(0.0\)"/>
    <numFmt numFmtId="192" formatCode="#,##0.0;[Red]#,##0.0"/>
    <numFmt numFmtId="193" formatCode="&quot;[&quot;\&amp;General&quot;]&quot;"/>
    <numFmt numFmtId="194" formatCode="&quot;¥&quot;#,##0;[Red]&quot;¥&quot;#,##0"/>
    <numFmt numFmtId="195" formatCode="0_);[Red]\(0\)"/>
    <numFmt numFmtId="196" formatCode="#,##0_ ;[Red]\-#,##0\ "/>
    <numFmt numFmtId="197" formatCode="#,##0.0;[Red]\-#,##0.0"/>
    <numFmt numFmtId="198" formatCode="#,##0.00_ ;[Red]\-#,##0.00\ "/>
    <numFmt numFmtId="199" formatCode="#,##0_);[Red]\(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9">
    <font>
      <sz val="11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b/>
      <sz val="9"/>
      <color theme="1"/>
      <name val="ＭＳ Ｐ明朝"/>
      <family val="1"/>
    </font>
    <font>
      <b/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4" fillId="33" borderId="0" xfId="0" applyNumberFormat="1" applyFont="1" applyFill="1" applyBorder="1" applyAlignment="1">
      <alignment/>
    </xf>
    <xf numFmtId="178" fontId="44" fillId="33" borderId="0" xfId="0" applyNumberFormat="1" applyFont="1" applyFill="1" applyBorder="1" applyAlignment="1">
      <alignment/>
    </xf>
    <xf numFmtId="0" fontId="45" fillId="33" borderId="10" xfId="0" applyNumberFormat="1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/>
    </xf>
    <xf numFmtId="0" fontId="45" fillId="33" borderId="12" xfId="0" applyNumberFormat="1" applyFont="1" applyFill="1" applyBorder="1" applyAlignment="1">
      <alignment horizontal="center" vertical="center"/>
    </xf>
    <xf numFmtId="0" fontId="45" fillId="33" borderId="13" xfId="0" applyNumberFormat="1" applyFont="1" applyFill="1" applyBorder="1" applyAlignment="1">
      <alignment horizontal="center" vertical="center"/>
    </xf>
    <xf numFmtId="176" fontId="47" fillId="33" borderId="14" xfId="0" applyNumberFormat="1" applyFont="1" applyFill="1" applyBorder="1" applyAlignment="1">
      <alignment horizontal="right" vertical="center"/>
    </xf>
    <xf numFmtId="176" fontId="47" fillId="33" borderId="0" xfId="0" applyNumberFormat="1" applyFont="1" applyFill="1" applyBorder="1" applyAlignment="1">
      <alignment horizontal="right" vertical="center"/>
    </xf>
    <xf numFmtId="0" fontId="45" fillId="33" borderId="15" xfId="0" applyNumberFormat="1" applyFont="1" applyFill="1" applyBorder="1" applyAlignment="1">
      <alignment horizontal="center" vertical="center"/>
    </xf>
    <xf numFmtId="0" fontId="45" fillId="33" borderId="0" xfId="0" applyNumberFormat="1" applyFont="1" applyFill="1" applyBorder="1" applyAlignment="1">
      <alignment horizontal="center" vertical="center"/>
    </xf>
    <xf numFmtId="176" fontId="47" fillId="33" borderId="16" xfId="0" applyNumberFormat="1" applyFont="1" applyFill="1" applyBorder="1" applyAlignment="1">
      <alignment horizontal="right" vertical="center"/>
    </xf>
    <xf numFmtId="0" fontId="45" fillId="33" borderId="17" xfId="0" applyNumberFormat="1" applyFont="1" applyFill="1" applyBorder="1" applyAlignment="1">
      <alignment horizontal="center" vertical="center"/>
    </xf>
    <xf numFmtId="176" fontId="45" fillId="33" borderId="14" xfId="0" applyNumberFormat="1" applyFont="1" applyFill="1" applyBorder="1" applyAlignment="1">
      <alignment horizontal="right" vertical="center"/>
    </xf>
    <xf numFmtId="176" fontId="45" fillId="33" borderId="15" xfId="0" applyNumberFormat="1" applyFont="1" applyFill="1" applyBorder="1" applyAlignment="1">
      <alignment horizontal="right" vertical="center"/>
    </xf>
    <xf numFmtId="176" fontId="45" fillId="33" borderId="16" xfId="0" applyNumberFormat="1" applyFont="1" applyFill="1" applyBorder="1" applyAlignment="1">
      <alignment horizontal="right" vertical="center"/>
    </xf>
    <xf numFmtId="176" fontId="45" fillId="33" borderId="0" xfId="0" applyNumberFormat="1" applyFont="1" applyFill="1" applyBorder="1" applyAlignment="1">
      <alignment horizontal="right" vertical="center"/>
    </xf>
    <xf numFmtId="41" fontId="45" fillId="33" borderId="0" xfId="0" applyNumberFormat="1" applyFont="1" applyFill="1" applyBorder="1" applyAlignment="1">
      <alignment horizontal="right" vertical="center"/>
    </xf>
    <xf numFmtId="176" fontId="45" fillId="33" borderId="18" xfId="0" applyNumberFormat="1" applyFont="1" applyFill="1" applyBorder="1" applyAlignment="1">
      <alignment horizontal="right" vertical="center"/>
    </xf>
    <xf numFmtId="176" fontId="45" fillId="33" borderId="19" xfId="0" applyNumberFormat="1" applyFont="1" applyFill="1" applyBorder="1" applyAlignment="1">
      <alignment horizontal="right" vertical="center"/>
    </xf>
    <xf numFmtId="41" fontId="45" fillId="33" borderId="19" xfId="0" applyNumberFormat="1" applyFont="1" applyFill="1" applyBorder="1" applyAlignment="1">
      <alignment horizontal="right" vertical="center"/>
    </xf>
    <xf numFmtId="176" fontId="45" fillId="33" borderId="18" xfId="0" applyNumberFormat="1" applyFont="1" applyFill="1" applyBorder="1" applyAlignment="1">
      <alignment horizontal="right" vertical="center"/>
    </xf>
    <xf numFmtId="41" fontId="45" fillId="33" borderId="15" xfId="0" applyNumberFormat="1" applyFont="1" applyFill="1" applyBorder="1" applyAlignment="1">
      <alignment horizontal="right" vertical="center"/>
    </xf>
    <xf numFmtId="0" fontId="45" fillId="33" borderId="13" xfId="0" applyNumberFormat="1" applyFont="1" applyFill="1" applyBorder="1" applyAlignment="1">
      <alignment horizontal="center" vertical="center"/>
    </xf>
    <xf numFmtId="0" fontId="45" fillId="33" borderId="12" xfId="0" applyNumberFormat="1" applyFont="1" applyFill="1" applyBorder="1" applyAlignment="1">
      <alignment horizontal="center" vertical="center"/>
    </xf>
    <xf numFmtId="0" fontId="45" fillId="33" borderId="0" xfId="0" applyNumberFormat="1" applyFont="1" applyFill="1" applyBorder="1" applyAlignment="1">
      <alignment horizontal="left"/>
    </xf>
    <xf numFmtId="0" fontId="45" fillId="33" borderId="20" xfId="0" applyNumberFormat="1" applyFont="1" applyFill="1" applyBorder="1" applyAlignment="1">
      <alignment horizontal="center" vertical="center"/>
    </xf>
    <xf numFmtId="0" fontId="45" fillId="33" borderId="17" xfId="0" applyNumberFormat="1" applyFont="1" applyFill="1" applyBorder="1" applyAlignment="1">
      <alignment horizontal="center" vertical="center"/>
    </xf>
    <xf numFmtId="0" fontId="45" fillId="33" borderId="21" xfId="0" applyNumberFormat="1" applyFont="1" applyFill="1" applyBorder="1" applyAlignment="1">
      <alignment horizontal="center" vertical="center"/>
    </xf>
    <xf numFmtId="0" fontId="45" fillId="33" borderId="17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176" fontId="45" fillId="0" borderId="14" xfId="0" applyNumberFormat="1" applyFont="1" applyFill="1" applyBorder="1" applyAlignment="1">
      <alignment horizontal="right" vertical="center"/>
    </xf>
    <xf numFmtId="176" fontId="45" fillId="0" borderId="16" xfId="0" applyNumberFormat="1" applyFont="1" applyFill="1" applyBorder="1" applyAlignment="1">
      <alignment horizontal="right" vertical="center"/>
    </xf>
    <xf numFmtId="176" fontId="45" fillId="0" borderId="18" xfId="0" applyNumberFormat="1" applyFont="1" applyFill="1" applyBorder="1" applyAlignment="1">
      <alignment horizontal="right" vertical="center"/>
    </xf>
    <xf numFmtId="176" fontId="45" fillId="0" borderId="20" xfId="0" applyNumberFormat="1" applyFont="1" applyFill="1" applyBorder="1" applyAlignment="1">
      <alignment horizontal="right" vertical="center"/>
    </xf>
    <xf numFmtId="176" fontId="45" fillId="0" borderId="22" xfId="0" applyNumberFormat="1" applyFont="1" applyFill="1" applyBorder="1" applyAlignment="1">
      <alignment horizontal="right" vertical="center"/>
    </xf>
    <xf numFmtId="176" fontId="45" fillId="0" borderId="21" xfId="0" applyNumberFormat="1" applyFont="1" applyFill="1" applyBorder="1" applyAlignment="1">
      <alignment horizontal="right" vertical="center"/>
    </xf>
    <xf numFmtId="0" fontId="45" fillId="33" borderId="12" xfId="0" applyNumberFormat="1" applyFont="1" applyFill="1" applyBorder="1" applyAlignment="1">
      <alignment horizontal="center" vertical="center"/>
    </xf>
    <xf numFmtId="176" fontId="45" fillId="33" borderId="18" xfId="0" applyNumberFormat="1" applyFont="1" applyFill="1" applyBorder="1" applyAlignment="1">
      <alignment horizontal="right" vertical="center"/>
    </xf>
    <xf numFmtId="176" fontId="45" fillId="33" borderId="12" xfId="0" applyNumberFormat="1" applyFont="1" applyFill="1" applyBorder="1" applyAlignment="1">
      <alignment horizontal="right" vertical="center"/>
    </xf>
    <xf numFmtId="0" fontId="48" fillId="33" borderId="0" xfId="0" applyNumberFormat="1" applyFont="1" applyFill="1" applyBorder="1" applyAlignment="1">
      <alignment horizontal="left"/>
    </xf>
    <xf numFmtId="0" fontId="45" fillId="33" borderId="19" xfId="0" applyNumberFormat="1" applyFont="1" applyFill="1" applyBorder="1" applyAlignment="1">
      <alignment horizontal="right"/>
    </xf>
    <xf numFmtId="0" fontId="46" fillId="33" borderId="19" xfId="0" applyFont="1" applyFill="1" applyBorder="1" applyAlignment="1">
      <alignment horizontal="right"/>
    </xf>
    <xf numFmtId="0" fontId="47" fillId="33" borderId="0" xfId="0" applyNumberFormat="1" applyFont="1" applyFill="1" applyBorder="1" applyAlignment="1">
      <alignment horizontal="left"/>
    </xf>
    <xf numFmtId="0" fontId="45" fillId="33" borderId="23" xfId="0" applyNumberFormat="1" applyFont="1" applyFill="1" applyBorder="1" applyAlignment="1">
      <alignment horizontal="center" vertical="center"/>
    </xf>
    <xf numFmtId="0" fontId="48" fillId="33" borderId="0" xfId="0" applyNumberFormat="1" applyFont="1" applyFill="1" applyBorder="1" applyAlignment="1">
      <alignment/>
    </xf>
    <xf numFmtId="0" fontId="47" fillId="33" borderId="24" xfId="0" applyNumberFormat="1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/>
    </xf>
    <xf numFmtId="0" fontId="45" fillId="33" borderId="17" xfId="0" applyNumberFormat="1" applyFont="1" applyFill="1" applyBorder="1" applyAlignment="1">
      <alignment horizontal="distributed" vertical="center" wrapText="1" indent="1"/>
    </xf>
    <xf numFmtId="0" fontId="45" fillId="33" borderId="10" xfId="0" applyNumberFormat="1" applyFont="1" applyFill="1" applyBorder="1" applyAlignment="1">
      <alignment horizontal="distributed" vertical="center" wrapText="1" indent="1"/>
    </xf>
    <xf numFmtId="0" fontId="45" fillId="33" borderId="0" xfId="0" applyNumberFormat="1" applyFont="1" applyFill="1" applyBorder="1" applyAlignment="1">
      <alignment horizontal="distributed" vertical="center" wrapText="1" indent="1"/>
    </xf>
    <xf numFmtId="0" fontId="45" fillId="33" borderId="19" xfId="0" applyNumberFormat="1" applyFont="1" applyFill="1" applyBorder="1" applyAlignment="1">
      <alignment horizontal="distributed" vertical="center" wrapText="1" indent="1"/>
    </xf>
    <xf numFmtId="176" fontId="45" fillId="33" borderId="19" xfId="0" applyNumberFormat="1" applyFont="1" applyFill="1" applyBorder="1" applyAlignment="1">
      <alignment horizontal="right" vertical="center"/>
    </xf>
    <xf numFmtId="176" fontId="45" fillId="33" borderId="24" xfId="0" applyNumberFormat="1" applyFont="1" applyFill="1" applyBorder="1" applyAlignment="1">
      <alignment horizontal="right" vertical="center"/>
    </xf>
    <xf numFmtId="0" fontId="45" fillId="33" borderId="10" xfId="0" applyNumberFormat="1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right" vertical="center"/>
    </xf>
    <xf numFmtId="0" fontId="46" fillId="33" borderId="12" xfId="0" applyFont="1" applyFill="1" applyBorder="1" applyAlignment="1">
      <alignment/>
    </xf>
    <xf numFmtId="0" fontId="46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00" workbookViewId="0" topLeftCell="A1">
      <selection activeCell="B4" sqref="B4:M4"/>
    </sheetView>
  </sheetViews>
  <sheetFormatPr defaultColWidth="9.00390625" defaultRowHeight="13.5"/>
  <cols>
    <col min="1" max="1" width="0.6171875" style="6" customWidth="1"/>
    <col min="2" max="2" width="21.375" style="6" customWidth="1"/>
    <col min="3" max="4" width="5.875" style="6" customWidth="1"/>
    <col min="5" max="5" width="8.125" style="6" customWidth="1"/>
    <col min="6" max="11" width="6.125" style="6" customWidth="1"/>
    <col min="12" max="12" width="6.75390625" style="6" customWidth="1"/>
    <col min="13" max="13" width="6.375" style="6" customWidth="1"/>
    <col min="14" max="14" width="1.12109375" style="6" customWidth="1"/>
    <col min="15" max="16384" width="9.00390625" style="6" customWidth="1"/>
  </cols>
  <sheetData>
    <row r="1" spans="2:13" s="1" customFormat="1" ht="15.75" customHeight="1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3" s="1" customFormat="1" ht="15.7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s="1" customFormat="1" ht="15.75" customHeight="1">
      <c r="B3" s="46" t="s">
        <v>25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3" s="1" customFormat="1" ht="15.75" customHeight="1">
      <c r="B4" s="44" t="s">
        <v>24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13" s="1" customFormat="1" ht="18.75" customHeight="1">
      <c r="B5" s="47" t="s">
        <v>17</v>
      </c>
      <c r="C5" s="26"/>
      <c r="D5" s="25"/>
      <c r="E5" s="26" t="s">
        <v>1</v>
      </c>
      <c r="F5" s="26" t="s">
        <v>16</v>
      </c>
      <c r="G5" s="26"/>
      <c r="H5" s="26"/>
      <c r="I5" s="26"/>
      <c r="J5" s="26"/>
      <c r="K5" s="25"/>
      <c r="L5" s="26" t="s">
        <v>2</v>
      </c>
      <c r="M5" s="25" t="s">
        <v>3</v>
      </c>
    </row>
    <row r="6" spans="2:13" s="1" customFormat="1" ht="18.75" customHeight="1">
      <c r="B6" s="47"/>
      <c r="C6" s="26"/>
      <c r="D6" s="25"/>
      <c r="E6" s="26"/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8" t="s">
        <v>9</v>
      </c>
      <c r="L6" s="26"/>
      <c r="M6" s="25"/>
    </row>
    <row r="7" spans="1:13" s="1" customFormat="1" ht="23.25" customHeight="1">
      <c r="A7" s="2"/>
      <c r="B7" s="49" t="s">
        <v>18</v>
      </c>
      <c r="C7" s="50"/>
      <c r="D7" s="50"/>
      <c r="E7" s="9">
        <f>SUM(F7:K7)</f>
        <v>15698</v>
      </c>
      <c r="F7" s="10">
        <f aca="true" t="shared" si="0" ref="F7:M7">SUM(F8+F11+F15)</f>
        <v>4050</v>
      </c>
      <c r="G7" s="10">
        <f t="shared" si="0"/>
        <v>3877</v>
      </c>
      <c r="H7" s="10">
        <f t="shared" si="0"/>
        <v>3734</v>
      </c>
      <c r="I7" s="10">
        <f t="shared" si="0"/>
        <v>3874</v>
      </c>
      <c r="J7" s="10">
        <f t="shared" si="0"/>
        <v>79</v>
      </c>
      <c r="K7" s="10">
        <f t="shared" si="0"/>
        <v>84</v>
      </c>
      <c r="L7" s="13">
        <f t="shared" si="0"/>
        <v>1268</v>
      </c>
      <c r="M7" s="10">
        <f t="shared" si="0"/>
        <v>421</v>
      </c>
    </row>
    <row r="8" spans="1:13" s="1" customFormat="1" ht="18.75" customHeight="1">
      <c r="A8" s="2"/>
      <c r="B8" s="29" t="s">
        <v>13</v>
      </c>
      <c r="C8" s="28" t="s">
        <v>19</v>
      </c>
      <c r="D8" s="61"/>
      <c r="E8" s="17">
        <v>7633</v>
      </c>
      <c r="F8" s="18">
        <v>1897</v>
      </c>
      <c r="G8" s="18">
        <v>1956</v>
      </c>
      <c r="H8" s="18">
        <v>1868</v>
      </c>
      <c r="I8" s="18">
        <v>1912</v>
      </c>
      <c r="J8" s="19">
        <v>0</v>
      </c>
      <c r="K8" s="19">
        <v>0</v>
      </c>
      <c r="L8" s="41">
        <v>646</v>
      </c>
      <c r="M8" s="55">
        <v>204</v>
      </c>
    </row>
    <row r="9" spans="1:13" s="1" customFormat="1" ht="18.75" customHeight="1">
      <c r="A9" s="2"/>
      <c r="B9" s="57"/>
      <c r="C9" s="28" t="s">
        <v>10</v>
      </c>
      <c r="D9" s="11" t="s">
        <v>20</v>
      </c>
      <c r="E9" s="17">
        <v>150</v>
      </c>
      <c r="F9" s="19">
        <v>80</v>
      </c>
      <c r="G9" s="19">
        <v>70</v>
      </c>
      <c r="H9" s="19">
        <v>0</v>
      </c>
      <c r="I9" s="19">
        <v>0</v>
      </c>
      <c r="J9" s="19">
        <v>0</v>
      </c>
      <c r="K9" s="19">
        <v>0</v>
      </c>
      <c r="L9" s="42"/>
      <c r="M9" s="56"/>
    </row>
    <row r="10" spans="1:13" s="1" customFormat="1" ht="18.75" customHeight="1">
      <c r="A10" s="2"/>
      <c r="B10" s="58"/>
      <c r="C10" s="30"/>
      <c r="D10" s="12" t="s">
        <v>21</v>
      </c>
      <c r="E10" s="17">
        <v>13</v>
      </c>
      <c r="F10" s="19">
        <v>1</v>
      </c>
      <c r="G10" s="19">
        <v>5</v>
      </c>
      <c r="H10" s="19">
        <v>7</v>
      </c>
      <c r="I10" s="19">
        <v>0</v>
      </c>
      <c r="J10" s="19">
        <v>0</v>
      </c>
      <c r="K10" s="19">
        <v>0</v>
      </c>
      <c r="L10" s="42"/>
      <c r="M10" s="56"/>
    </row>
    <row r="11" spans="1:13" s="1" customFormat="1" ht="18.75" customHeight="1">
      <c r="A11" s="2"/>
      <c r="B11" s="51" t="s">
        <v>14</v>
      </c>
      <c r="C11" s="40" t="s">
        <v>19</v>
      </c>
      <c r="D11" s="40"/>
      <c r="E11" s="15">
        <v>6547</v>
      </c>
      <c r="F11" s="16">
        <v>1779</v>
      </c>
      <c r="G11" s="16">
        <v>1584</v>
      </c>
      <c r="H11" s="16">
        <v>1546</v>
      </c>
      <c r="I11" s="24">
        <v>1638</v>
      </c>
      <c r="J11" s="24">
        <v>0</v>
      </c>
      <c r="K11" s="24">
        <v>0</v>
      </c>
      <c r="L11" s="42">
        <v>496</v>
      </c>
      <c r="M11" s="59">
        <v>135</v>
      </c>
    </row>
    <row r="12" spans="1:13" s="1" customFormat="1" ht="18.75" customHeight="1">
      <c r="A12" s="2"/>
      <c r="B12" s="52"/>
      <c r="C12" s="40" t="s">
        <v>12</v>
      </c>
      <c r="D12" s="60"/>
      <c r="E12" s="17">
        <v>17</v>
      </c>
      <c r="F12" s="19">
        <v>17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42"/>
      <c r="M12" s="59"/>
    </row>
    <row r="13" spans="1:13" s="1" customFormat="1" ht="18.75" customHeight="1">
      <c r="A13" s="2"/>
      <c r="B13" s="53"/>
      <c r="C13" s="28" t="s">
        <v>10</v>
      </c>
      <c r="D13" s="3" t="s">
        <v>11</v>
      </c>
      <c r="E13" s="17">
        <v>88</v>
      </c>
      <c r="F13" s="19">
        <v>36</v>
      </c>
      <c r="G13" s="19">
        <v>52</v>
      </c>
      <c r="H13" s="19">
        <v>0</v>
      </c>
      <c r="I13" s="19">
        <v>0</v>
      </c>
      <c r="J13" s="19">
        <v>0</v>
      </c>
      <c r="K13" s="19">
        <v>0</v>
      </c>
      <c r="L13" s="42"/>
      <c r="M13" s="59"/>
    </row>
    <row r="14" spans="1:13" s="1" customFormat="1" ht="18.75" customHeight="1">
      <c r="A14" s="2"/>
      <c r="B14" s="54"/>
      <c r="C14" s="30"/>
      <c r="D14" s="4" t="s">
        <v>21</v>
      </c>
      <c r="E14" s="23">
        <v>4</v>
      </c>
      <c r="F14" s="22">
        <v>1</v>
      </c>
      <c r="G14" s="22">
        <v>1</v>
      </c>
      <c r="H14" s="22">
        <v>2</v>
      </c>
      <c r="I14" s="22">
        <v>0</v>
      </c>
      <c r="J14" s="22">
        <v>0</v>
      </c>
      <c r="K14" s="22">
        <v>0</v>
      </c>
      <c r="L14" s="42"/>
      <c r="M14" s="59"/>
    </row>
    <row r="15" spans="1:13" s="1" customFormat="1" ht="18.75" customHeight="1">
      <c r="A15" s="2"/>
      <c r="B15" s="31" t="s">
        <v>23</v>
      </c>
      <c r="C15" s="28" t="s">
        <v>19</v>
      </c>
      <c r="D15" s="29"/>
      <c r="E15" s="15">
        <v>1518</v>
      </c>
      <c r="F15" s="16">
        <v>374</v>
      </c>
      <c r="G15" s="16">
        <v>337</v>
      </c>
      <c r="H15" s="16">
        <v>320</v>
      </c>
      <c r="I15" s="16">
        <v>324</v>
      </c>
      <c r="J15" s="16">
        <v>79</v>
      </c>
      <c r="K15" s="16">
        <v>84</v>
      </c>
      <c r="L15" s="34">
        <v>126</v>
      </c>
      <c r="M15" s="37">
        <v>82</v>
      </c>
    </row>
    <row r="16" spans="1:13" s="1" customFormat="1" ht="18.75" customHeight="1">
      <c r="A16" s="2"/>
      <c r="B16" s="32"/>
      <c r="C16" s="28" t="s">
        <v>10</v>
      </c>
      <c r="D16" s="14" t="s">
        <v>20</v>
      </c>
      <c r="E16" s="17">
        <v>37</v>
      </c>
      <c r="F16" s="18">
        <v>17</v>
      </c>
      <c r="G16" s="19">
        <v>20</v>
      </c>
      <c r="H16" s="19">
        <v>0</v>
      </c>
      <c r="I16" s="19">
        <v>0</v>
      </c>
      <c r="J16" s="19">
        <v>0</v>
      </c>
      <c r="K16" s="19">
        <v>0</v>
      </c>
      <c r="L16" s="35"/>
      <c r="M16" s="38"/>
    </row>
    <row r="17" spans="1:13" s="1" customFormat="1" ht="18.75" customHeight="1">
      <c r="A17" s="2"/>
      <c r="B17" s="33"/>
      <c r="C17" s="30"/>
      <c r="D17" s="4" t="s">
        <v>21</v>
      </c>
      <c r="E17" s="20">
        <v>27</v>
      </c>
      <c r="F17" s="21">
        <v>9</v>
      </c>
      <c r="G17" s="22">
        <v>8</v>
      </c>
      <c r="H17" s="22">
        <v>4</v>
      </c>
      <c r="I17" s="22">
        <v>6</v>
      </c>
      <c r="J17" s="22">
        <v>0</v>
      </c>
      <c r="K17" s="22">
        <v>0</v>
      </c>
      <c r="L17" s="36"/>
      <c r="M17" s="39"/>
    </row>
    <row r="18" spans="1:13" s="1" customFormat="1" ht="17.25" customHeight="1">
      <c r="A18" s="2"/>
      <c r="B18" s="27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4" s="1" customFormat="1" ht="14.25" customHeight="1">
      <c r="A19" s="2"/>
      <c r="B19" s="27" t="s">
        <v>22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"/>
    </row>
    <row r="20" spans="2:13" s="1" customFormat="1" ht="14.25" customHeigh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="1" customFormat="1" ht="14.25" customHeight="1"/>
    <row r="22" spans="2:13" s="1" customFormat="1" ht="14.2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2:13" s="1" customFormat="1" ht="14.2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</sheetData>
  <sheetProtection/>
  <mergeCells count="29">
    <mergeCell ref="B11:B14"/>
    <mergeCell ref="M8:M10"/>
    <mergeCell ref="C13:C14"/>
    <mergeCell ref="B8:B10"/>
    <mergeCell ref="C9:C10"/>
    <mergeCell ref="M11:M14"/>
    <mergeCell ref="C12:D12"/>
    <mergeCell ref="L11:L14"/>
    <mergeCell ref="C8:D8"/>
    <mergeCell ref="C11:D11"/>
    <mergeCell ref="L8:L10"/>
    <mergeCell ref="B1:M1"/>
    <mergeCell ref="B4:M4"/>
    <mergeCell ref="B3:M3"/>
    <mergeCell ref="B5:D6"/>
    <mergeCell ref="E5:E6"/>
    <mergeCell ref="B2:M2"/>
    <mergeCell ref="L5:L6"/>
    <mergeCell ref="B7:D7"/>
    <mergeCell ref="M5:M6"/>
    <mergeCell ref="F5:K5"/>
    <mergeCell ref="B20:M20"/>
    <mergeCell ref="B19:M19"/>
    <mergeCell ref="B18:M18"/>
    <mergeCell ref="C15:D15"/>
    <mergeCell ref="C16:C17"/>
    <mergeCell ref="B15:B17"/>
    <mergeCell ref="L15:L17"/>
    <mergeCell ref="M15:M1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2023-12-18T02:23:50Z</cp:lastPrinted>
  <dcterms:created xsi:type="dcterms:W3CDTF">2003-05-15T04:11:03Z</dcterms:created>
  <dcterms:modified xsi:type="dcterms:W3CDTF">2023-12-18T02:23:53Z</dcterms:modified>
  <cp:category/>
  <cp:version/>
  <cp:contentType/>
  <cp:contentStatus/>
</cp:coreProperties>
</file>