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2760" windowWidth="10830" windowHeight="8475" activeTab="0"/>
  </bookViews>
  <sheets>
    <sheet name="配偶関係別人口（15歳以上）" sheetId="1" r:id="rId1"/>
  </sheets>
  <definedNames>
    <definedName name="_xlnm.Print_Area" localSheetId="0">'配偶関係別人口（15歳以上）'!$B$1:$O$23</definedName>
  </definedNames>
  <calcPr fullCalcOnLoad="1"/>
</workbook>
</file>

<file path=xl/sharedStrings.xml><?xml version="1.0" encoding="utf-8"?>
<sst xmlns="http://schemas.openxmlformats.org/spreadsheetml/2006/main" count="43" uniqueCount="30">
  <si>
    <t>（4）配偶関係別人口（15歳以上）</t>
  </si>
  <si>
    <t>15歳以上人口</t>
  </si>
  <si>
    <t>男</t>
  </si>
  <si>
    <t>女</t>
  </si>
  <si>
    <t>総数</t>
  </si>
  <si>
    <t>未婚</t>
  </si>
  <si>
    <t>有配偶</t>
  </si>
  <si>
    <t>死別</t>
  </si>
  <si>
    <t>離別</t>
  </si>
  <si>
    <t>15～19歳</t>
  </si>
  <si>
    <t>85歳以上</t>
  </si>
  <si>
    <t>20～24歳</t>
  </si>
  <si>
    <t>年　　　齢
（5歳階級）</t>
  </si>
  <si>
    <t>　（注）  15歳以上人口には配偶関係「不詳」を含む。</t>
  </si>
  <si>
    <t>総　　 数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</si>
  <si>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</si>
  <si>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</si>
  <si>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</si>
  <si>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</si>
  <si>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</si>
  <si>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</si>
  <si>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</si>
  <si>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</si>
  <si>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</si>
  <si>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</si>
  <si>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</si>
  <si>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</si>
  <si>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　資料：総務部　総務課（総務省統計局「国勢調査結果」）</t>
  </si>
  <si>
    <t>－</t>
  </si>
  <si>
    <t>（2.10.1）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</si>
</sst>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,###,##0;&quot; -&quot;###,###,##0"/>
    <numFmt numFmtId="178" formatCode="\ ###,###,##0;&quot;-&quot;###,###,##0"/>
    <numFmt numFmtId="179" formatCode="###,###,##0;&quot;-&quot;##,###,##0"/>
    <numFmt numFmtId="180" formatCode="##,###,##0;&quot;-&quot;#,###,##0"/>
    <numFmt numFmtId="181" formatCode="#,##0_);[Red]\(#,##0\)"/>
    <numFmt numFmtId="182" formatCode="#,##0_ "/>
    <numFmt numFmtId="183" formatCode="0_);[Red]\(0\)"/>
    <numFmt numFmtId="184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1" fontId="3" fillId="0" borderId="0" xfId="61" applyNumberFormat="1" applyFont="1" applyFill="1" applyBorder="1" applyAlignment="1">
      <alignment horizontal="right" vertical="center"/>
      <protection/>
    </xf>
    <xf numFmtId="181" fontId="2" fillId="0" borderId="10" xfId="61" applyNumberFormat="1" applyFont="1" applyFill="1" applyBorder="1" applyAlignment="1" quotePrefix="1">
      <alignment horizontal="right" vertical="center"/>
      <protection/>
    </xf>
    <xf numFmtId="181" fontId="2" fillId="0" borderId="0" xfId="61" applyNumberFormat="1" applyFont="1" applyFill="1" applyBorder="1" applyAlignment="1" quotePrefix="1">
      <alignment horizontal="right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/>
    </xf>
    <xf numFmtId="38" fontId="5" fillId="0" borderId="0" xfId="49" applyFont="1" applyAlignment="1">
      <alignment horizontal="right" vertical="center"/>
    </xf>
    <xf numFmtId="38" fontId="2" fillId="0" borderId="0" xfId="49" applyFont="1" applyFill="1" applyBorder="1" applyAlignment="1" quotePrefix="1">
      <alignment horizontal="right" vertical="center"/>
    </xf>
    <xf numFmtId="181" fontId="2" fillId="0" borderId="0" xfId="61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showGridLines="0" tabSelected="1" view="pageBreakPreview" zoomScaleNormal="148" zoomScaleSheetLayoutView="100" workbookViewId="0" topLeftCell="A1">
      <selection activeCell="P9" sqref="P9"/>
    </sheetView>
  </sheetViews>
  <sheetFormatPr defaultColWidth="9.00390625" defaultRowHeight="15.75" customHeight="1"/>
  <cols>
    <col min="1" max="1" width="0.6171875" style="0" customWidth="1"/>
    <col min="2" max="2" width="3.00390625" style="0" customWidth="1"/>
    <col min="3" max="3" width="6.625" style="0" customWidth="1"/>
    <col min="4" max="4" width="8.75390625" style="0" bestFit="1" customWidth="1"/>
    <col min="5" max="8" width="6.875" style="0" customWidth="1"/>
    <col min="9" max="9" width="6.375" style="0" customWidth="1"/>
    <col min="10" max="10" width="6.25390625" style="0" customWidth="1"/>
    <col min="11" max="12" width="7.25390625" style="0" customWidth="1"/>
    <col min="13" max="13" width="6.375" style="0" customWidth="1"/>
    <col min="14" max="14" width="6.625" style="0" customWidth="1"/>
    <col min="15" max="15" width="0.875" style="0" customWidth="1"/>
  </cols>
  <sheetData>
    <row r="1" spans="2:14" ht="15.75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4" ht="12" customHeight="1"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5.75" customHeight="1">
      <c r="B3" s="16" t="s">
        <v>12</v>
      </c>
      <c r="C3" s="17"/>
      <c r="D3" s="12" t="s">
        <v>1</v>
      </c>
      <c r="E3" s="13"/>
      <c r="F3" s="14"/>
      <c r="G3" s="15" t="s">
        <v>2</v>
      </c>
      <c r="H3" s="15"/>
      <c r="I3" s="15"/>
      <c r="J3" s="15"/>
      <c r="K3" s="15" t="s">
        <v>3</v>
      </c>
      <c r="L3" s="15"/>
      <c r="M3" s="15"/>
      <c r="N3" s="12"/>
    </row>
    <row r="4" spans="2:14" ht="15.75" customHeight="1">
      <c r="B4" s="18"/>
      <c r="C4" s="19"/>
      <c r="D4" s="5" t="s">
        <v>4</v>
      </c>
      <c r="E4" s="5" t="s">
        <v>2</v>
      </c>
      <c r="F4" s="5" t="s">
        <v>3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5</v>
      </c>
      <c r="L4" s="5" t="s">
        <v>6</v>
      </c>
      <c r="M4" s="5" t="s">
        <v>7</v>
      </c>
      <c r="N4" s="4" t="s">
        <v>8</v>
      </c>
    </row>
    <row r="5" spans="2:14" ht="18.75" customHeight="1">
      <c r="B5" s="22" t="s">
        <v>14</v>
      </c>
      <c r="C5" s="23"/>
      <c r="D5" s="1">
        <f>SUM(E5:F5)</f>
        <v>127026</v>
      </c>
      <c r="E5" s="1">
        <f>SUM(E6:E20)</f>
        <v>59800</v>
      </c>
      <c r="F5" s="1">
        <f>SUM(F6:F20)</f>
        <v>67226</v>
      </c>
      <c r="G5" s="1">
        <f>SUM(G6:G20)</f>
        <v>18649</v>
      </c>
      <c r="H5" s="1">
        <f aca="true" t="shared" si="0" ref="H5:N5">SUM(H6:H20)</f>
        <v>33008</v>
      </c>
      <c r="I5" s="1">
        <f t="shared" si="0"/>
        <v>1038</v>
      </c>
      <c r="J5" s="1">
        <f t="shared" si="0"/>
        <v>1214</v>
      </c>
      <c r="K5" s="1">
        <f t="shared" si="0"/>
        <v>19468</v>
      </c>
      <c r="L5" s="1">
        <f t="shared" si="0"/>
        <v>33867</v>
      </c>
      <c r="M5" s="1">
        <f t="shared" si="0"/>
        <v>5879</v>
      </c>
      <c r="N5" s="1">
        <f t="shared" si="0"/>
        <v>2847</v>
      </c>
    </row>
    <row r="6" spans="2:15" ht="18.75" customHeight="1">
      <c r="B6" s="20" t="s">
        <v>9</v>
      </c>
      <c r="C6" s="21"/>
      <c r="D6" s="9">
        <f>SUM(E6:F6)</f>
        <v>5532</v>
      </c>
      <c r="E6" s="3">
        <v>2719</v>
      </c>
      <c r="F6" s="3">
        <v>2813</v>
      </c>
      <c r="G6" s="7">
        <v>2681</v>
      </c>
      <c r="H6" s="7">
        <v>3</v>
      </c>
      <c r="I6" s="7" t="s">
        <v>28</v>
      </c>
      <c r="J6" s="7" t="s">
        <v>28</v>
      </c>
      <c r="K6" s="7">
        <v>2781</v>
      </c>
      <c r="L6" s="7">
        <v>6</v>
      </c>
      <c r="M6" s="7" t="s">
        <v>28</v>
      </c>
      <c r="N6" s="7">
        <v>1</v>
      </c>
      <c r="O6" s="7"/>
    </row>
    <row r="7" spans="2:15" ht="18.75" customHeight="1">
      <c r="B7" s="20" t="s">
        <v>11</v>
      </c>
      <c r="C7" s="21"/>
      <c r="D7" s="9">
        <f>SUM(E7:F7)</f>
        <v>8688</v>
      </c>
      <c r="E7" s="3">
        <v>4133</v>
      </c>
      <c r="F7" s="3">
        <v>4555</v>
      </c>
      <c r="G7" s="7">
        <v>3483</v>
      </c>
      <c r="H7" s="7">
        <v>50</v>
      </c>
      <c r="I7" s="7">
        <v>1</v>
      </c>
      <c r="J7" s="7" t="s">
        <v>28</v>
      </c>
      <c r="K7" s="7">
        <v>3843</v>
      </c>
      <c r="L7" s="7">
        <v>100</v>
      </c>
      <c r="M7" s="7" t="s">
        <v>28</v>
      </c>
      <c r="N7" s="7" t="s">
        <v>28</v>
      </c>
      <c r="O7" s="7"/>
    </row>
    <row r="8" spans="2:15" ht="18.75" customHeight="1">
      <c r="B8" s="20" t="s">
        <v>15</v>
      </c>
      <c r="C8" s="21"/>
      <c r="D8" s="2">
        <f>SUM(E8:F8)</f>
        <v>9675</v>
      </c>
      <c r="E8" s="3">
        <v>4750</v>
      </c>
      <c r="F8" s="3">
        <v>4925</v>
      </c>
      <c r="G8" s="7">
        <v>2948</v>
      </c>
      <c r="H8" s="7">
        <v>836</v>
      </c>
      <c r="I8" s="7" t="s">
        <v>28</v>
      </c>
      <c r="J8" s="7">
        <v>8</v>
      </c>
      <c r="K8" s="7">
        <v>2989</v>
      </c>
      <c r="L8" s="7">
        <v>1210</v>
      </c>
      <c r="M8" s="7">
        <v>2</v>
      </c>
      <c r="N8" s="7">
        <v>23</v>
      </c>
      <c r="O8" s="7"/>
    </row>
    <row r="9" spans="2:15" ht="18.75" customHeight="1">
      <c r="B9" s="20" t="s">
        <v>16</v>
      </c>
      <c r="C9" s="21"/>
      <c r="D9" s="2">
        <f aca="true" t="shared" si="1" ref="D9:D20">SUM(E9:F9)</f>
        <v>9758</v>
      </c>
      <c r="E9" s="3">
        <v>4843</v>
      </c>
      <c r="F9" s="3">
        <v>4915</v>
      </c>
      <c r="G9" s="7">
        <v>1911</v>
      </c>
      <c r="H9" s="7">
        <v>2133</v>
      </c>
      <c r="I9" s="7" t="s">
        <v>28</v>
      </c>
      <c r="J9" s="7">
        <v>26</v>
      </c>
      <c r="K9" s="7">
        <v>1816</v>
      </c>
      <c r="L9" s="7">
        <v>2555</v>
      </c>
      <c r="M9" s="7">
        <v>2</v>
      </c>
      <c r="N9" s="7">
        <v>63</v>
      </c>
      <c r="O9" s="7"/>
    </row>
    <row r="10" spans="2:15" ht="18.75" customHeight="1">
      <c r="B10" s="20" t="s">
        <v>17</v>
      </c>
      <c r="C10" s="21"/>
      <c r="D10" s="2">
        <f t="shared" si="1"/>
        <v>10793</v>
      </c>
      <c r="E10" s="3">
        <v>5276</v>
      </c>
      <c r="F10" s="3">
        <v>5517</v>
      </c>
      <c r="G10" s="7">
        <v>1477</v>
      </c>
      <c r="H10" s="7">
        <v>3053</v>
      </c>
      <c r="I10" s="7">
        <v>3</v>
      </c>
      <c r="J10" s="7">
        <v>55</v>
      </c>
      <c r="K10" s="7">
        <v>1453</v>
      </c>
      <c r="L10" s="7">
        <v>3491</v>
      </c>
      <c r="M10" s="7">
        <v>4</v>
      </c>
      <c r="N10" s="7">
        <v>132</v>
      </c>
      <c r="O10" s="7"/>
    </row>
    <row r="11" spans="2:15" ht="18.75" customHeight="1">
      <c r="B11" s="20" t="s">
        <v>18</v>
      </c>
      <c r="C11" s="21"/>
      <c r="D11" s="2">
        <f t="shared" si="1"/>
        <v>11282</v>
      </c>
      <c r="E11" s="3">
        <v>5490</v>
      </c>
      <c r="F11" s="3">
        <v>5792</v>
      </c>
      <c r="G11" s="7">
        <v>1330</v>
      </c>
      <c r="H11" s="7">
        <v>3463</v>
      </c>
      <c r="I11" s="7">
        <v>4</v>
      </c>
      <c r="J11" s="7">
        <v>79</v>
      </c>
      <c r="K11" s="7">
        <v>1360</v>
      </c>
      <c r="L11" s="7">
        <v>3822</v>
      </c>
      <c r="M11" s="7">
        <v>16</v>
      </c>
      <c r="N11" s="7">
        <v>192</v>
      </c>
      <c r="O11" s="7"/>
    </row>
    <row r="12" spans="2:15" ht="18.75" customHeight="1">
      <c r="B12" s="20" t="s">
        <v>19</v>
      </c>
      <c r="C12" s="21"/>
      <c r="D12" s="2">
        <f t="shared" si="1"/>
        <v>12015</v>
      </c>
      <c r="E12" s="3">
        <v>5840</v>
      </c>
      <c r="F12" s="3">
        <v>6175</v>
      </c>
      <c r="G12" s="7">
        <v>1371</v>
      </c>
      <c r="H12" s="7">
        <v>3761</v>
      </c>
      <c r="I12" s="7">
        <v>13</v>
      </c>
      <c r="J12" s="7">
        <v>101</v>
      </c>
      <c r="K12" s="7">
        <v>1345</v>
      </c>
      <c r="L12" s="7">
        <v>4114</v>
      </c>
      <c r="M12" s="7">
        <v>27</v>
      </c>
      <c r="N12" s="7">
        <v>290</v>
      </c>
      <c r="O12" s="7"/>
    </row>
    <row r="13" spans="2:15" ht="18.75" customHeight="1">
      <c r="B13" s="20" t="s">
        <v>20</v>
      </c>
      <c r="C13" s="21"/>
      <c r="D13" s="2">
        <f t="shared" si="1"/>
        <v>10634</v>
      </c>
      <c r="E13" s="3">
        <v>5154</v>
      </c>
      <c r="F13" s="3">
        <v>5480</v>
      </c>
      <c r="G13" s="7">
        <v>1046</v>
      </c>
      <c r="H13" s="7">
        <v>3485</v>
      </c>
      <c r="I13" s="7">
        <v>22</v>
      </c>
      <c r="J13" s="7">
        <v>154</v>
      </c>
      <c r="K13" s="7">
        <v>1063</v>
      </c>
      <c r="L13" s="7">
        <v>3695</v>
      </c>
      <c r="M13" s="7">
        <v>69</v>
      </c>
      <c r="N13" s="7">
        <v>341</v>
      </c>
      <c r="O13" s="7"/>
    </row>
    <row r="14" spans="2:15" ht="18.75" customHeight="1">
      <c r="B14" s="20" t="s">
        <v>21</v>
      </c>
      <c r="C14" s="21"/>
      <c r="D14" s="2">
        <f t="shared" si="1"/>
        <v>9334</v>
      </c>
      <c r="E14" s="3">
        <v>4599</v>
      </c>
      <c r="F14" s="3">
        <v>4735</v>
      </c>
      <c r="G14" s="7">
        <v>841</v>
      </c>
      <c r="H14" s="7">
        <v>3231</v>
      </c>
      <c r="I14" s="7">
        <v>39</v>
      </c>
      <c r="J14" s="7">
        <v>181</v>
      </c>
      <c r="K14" s="7">
        <v>804</v>
      </c>
      <c r="L14" s="7">
        <v>3241</v>
      </c>
      <c r="M14" s="7">
        <v>107</v>
      </c>
      <c r="N14" s="7">
        <v>349</v>
      </c>
      <c r="O14" s="7"/>
    </row>
    <row r="15" spans="2:15" ht="18.75" customHeight="1">
      <c r="B15" s="20" t="s">
        <v>22</v>
      </c>
      <c r="C15" s="21"/>
      <c r="D15" s="2">
        <f t="shared" si="1"/>
        <v>7590</v>
      </c>
      <c r="E15" s="3">
        <v>3669</v>
      </c>
      <c r="F15" s="3">
        <v>3921</v>
      </c>
      <c r="G15" s="7">
        <v>524</v>
      </c>
      <c r="H15" s="7">
        <v>2720</v>
      </c>
      <c r="I15" s="7">
        <v>46</v>
      </c>
      <c r="J15" s="7">
        <v>159</v>
      </c>
      <c r="K15" s="7">
        <v>478</v>
      </c>
      <c r="L15" s="7">
        <v>2774</v>
      </c>
      <c r="M15" s="7">
        <v>182</v>
      </c>
      <c r="N15" s="7">
        <v>317</v>
      </c>
      <c r="O15" s="7"/>
    </row>
    <row r="16" spans="2:15" ht="18.75" customHeight="1">
      <c r="B16" s="20" t="s">
        <v>23</v>
      </c>
      <c r="C16" s="21"/>
      <c r="D16" s="2">
        <f t="shared" si="1"/>
        <v>6902</v>
      </c>
      <c r="E16" s="3">
        <v>3278</v>
      </c>
      <c r="F16" s="3">
        <v>3624</v>
      </c>
      <c r="G16" s="7">
        <v>430</v>
      </c>
      <c r="H16" s="7">
        <v>2459</v>
      </c>
      <c r="I16" s="7">
        <v>74</v>
      </c>
      <c r="J16" s="7">
        <v>130</v>
      </c>
      <c r="K16" s="7">
        <v>376</v>
      </c>
      <c r="L16" s="7">
        <v>2480</v>
      </c>
      <c r="M16" s="7">
        <v>308</v>
      </c>
      <c r="N16" s="7">
        <v>322</v>
      </c>
      <c r="O16" s="7"/>
    </row>
    <row r="17" spans="2:15" ht="18.75" customHeight="1">
      <c r="B17" s="20" t="s">
        <v>24</v>
      </c>
      <c r="C17" s="21"/>
      <c r="D17" s="2">
        <f t="shared" si="1"/>
        <v>7953</v>
      </c>
      <c r="E17" s="3">
        <v>3681</v>
      </c>
      <c r="F17" s="3">
        <v>4272</v>
      </c>
      <c r="G17" s="7">
        <v>368</v>
      </c>
      <c r="H17" s="7">
        <v>2821</v>
      </c>
      <c r="I17" s="7">
        <v>150</v>
      </c>
      <c r="J17" s="7">
        <v>177</v>
      </c>
      <c r="K17" s="7">
        <v>424</v>
      </c>
      <c r="L17" s="7">
        <v>2634</v>
      </c>
      <c r="M17" s="7">
        <v>660</v>
      </c>
      <c r="N17" s="7">
        <v>349</v>
      </c>
      <c r="O17" s="7"/>
    </row>
    <row r="18" spans="2:15" ht="18.75" customHeight="1">
      <c r="B18" s="20" t="s">
        <v>25</v>
      </c>
      <c r="C18" s="21"/>
      <c r="D18" s="2">
        <f t="shared" si="1"/>
        <v>6040</v>
      </c>
      <c r="E18" s="3">
        <v>2568</v>
      </c>
      <c r="F18" s="3">
        <v>3472</v>
      </c>
      <c r="G18" s="7">
        <v>151</v>
      </c>
      <c r="H18" s="7">
        <v>2098</v>
      </c>
      <c r="I18" s="7">
        <v>142</v>
      </c>
      <c r="J18" s="7">
        <v>84</v>
      </c>
      <c r="K18" s="7">
        <v>317</v>
      </c>
      <c r="L18" s="7">
        <v>1934</v>
      </c>
      <c r="M18" s="7">
        <v>821</v>
      </c>
      <c r="N18" s="7">
        <v>218</v>
      </c>
      <c r="O18" s="7"/>
    </row>
    <row r="19" spans="2:15" ht="18.75" customHeight="1">
      <c r="B19" s="20" t="s">
        <v>26</v>
      </c>
      <c r="C19" s="21"/>
      <c r="D19" s="2">
        <f t="shared" si="1"/>
        <v>4618</v>
      </c>
      <c r="E19" s="3">
        <v>1812</v>
      </c>
      <c r="F19" s="3">
        <v>2806</v>
      </c>
      <c r="G19" s="7">
        <v>53</v>
      </c>
      <c r="H19" s="7">
        <v>1480</v>
      </c>
      <c r="I19" s="7">
        <v>160</v>
      </c>
      <c r="J19" s="7">
        <v>41</v>
      </c>
      <c r="K19" s="7">
        <v>196</v>
      </c>
      <c r="L19" s="7">
        <v>1111</v>
      </c>
      <c r="M19" s="7">
        <v>1109</v>
      </c>
      <c r="N19" s="7">
        <v>131</v>
      </c>
      <c r="O19" s="7"/>
    </row>
    <row r="20" spans="2:14" ht="18.75" customHeight="1">
      <c r="B20" s="25" t="s">
        <v>10</v>
      </c>
      <c r="C20" s="26"/>
      <c r="D20" s="2">
        <f t="shared" si="1"/>
        <v>6212</v>
      </c>
      <c r="E20" s="3">
        <v>1988</v>
      </c>
      <c r="F20" s="3">
        <v>4224</v>
      </c>
      <c r="G20" s="8">
        <v>35</v>
      </c>
      <c r="H20" s="8">
        <v>1415</v>
      </c>
      <c r="I20" s="8">
        <v>384</v>
      </c>
      <c r="J20" s="8">
        <v>19</v>
      </c>
      <c r="K20" s="8">
        <v>223</v>
      </c>
      <c r="L20" s="8">
        <v>700</v>
      </c>
      <c r="M20" s="8">
        <v>2572</v>
      </c>
      <c r="N20" s="8">
        <v>119</v>
      </c>
    </row>
    <row r="21" spans="2:14" ht="14.25" customHeight="1">
      <c r="B21" s="6" t="s">
        <v>27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4.25" customHeight="1">
      <c r="B22" s="24" t="s">
        <v>13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</sheetData>
  <sheetProtection/>
  <mergeCells count="23">
    <mergeCell ref="B22:N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B1:N1"/>
    <mergeCell ref="B2:N2"/>
    <mergeCell ref="D3:F3"/>
    <mergeCell ref="G3:J3"/>
    <mergeCell ref="K3:N3"/>
    <mergeCell ref="B3:C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ignoredErrors>
    <ignoredError sqref="D8:D20 D6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　了子</dc:creator>
  <cp:keywords/>
  <dc:description/>
  <cp:lastModifiedBy>武蔵野市役所</cp:lastModifiedBy>
  <cp:lastPrinted>2023-12-18T00:14:43Z</cp:lastPrinted>
  <dcterms:created xsi:type="dcterms:W3CDTF">1997-01-08T22:48:59Z</dcterms:created>
  <dcterms:modified xsi:type="dcterms:W3CDTF">2023-12-18T00:14:47Z</dcterms:modified>
  <cp:category/>
  <cp:version/>
  <cp:contentType/>
  <cp:contentStatus/>
</cp:coreProperties>
</file>