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D335795-D1C5-4947-8004-F86667B53B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-１収支予算書 " sheetId="6" r:id="rId1"/>
    <sheet name="5-2＿記載例＿収支予算書  (4月開設)" sheetId="7" r:id="rId2"/>
    <sheet name="5-3＿記載例＿収支予算書  (10月開設)" sheetId="8" r:id="rId3"/>
  </sheets>
  <definedNames>
    <definedName name="_xlnm.Print_Area" localSheetId="0">'5-１収支予算書 '!$A$1:$G$35</definedName>
    <definedName name="_xlnm.Print_Area" localSheetId="1">'5-2＿記載例＿収支予算書  (4月開設)'!$A$1:$G$35</definedName>
    <definedName name="_xlnm.Print_Area" localSheetId="2">'5-3＿記載例＿収支予算書  (10月開設)'!$A$1:$G$35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8" l="1"/>
  <c r="F14" i="8"/>
  <c r="F34" i="6" l="1"/>
  <c r="F38" i="6" s="1"/>
  <c r="F14" i="6"/>
  <c r="F34" i="7" l="1"/>
  <c r="F14" i="7"/>
</calcChain>
</file>

<file path=xl/sharedStrings.xml><?xml version="1.0" encoding="utf-8"?>
<sst xmlns="http://schemas.openxmlformats.org/spreadsheetml/2006/main" count="155" uniqueCount="67">
  <si>
    <t>歳入</t>
    <rPh sb="0" eb="2">
      <t>サイニュウ</t>
    </rPh>
    <phoneticPr fontId="1"/>
  </si>
  <si>
    <t>補助金</t>
    <rPh sb="0" eb="3">
      <t>ホジョキン</t>
    </rPh>
    <phoneticPr fontId="1"/>
  </si>
  <si>
    <t>利用者負担分</t>
    <rPh sb="0" eb="3">
      <t>リヨウシャ</t>
    </rPh>
    <rPh sb="3" eb="5">
      <t>フタン</t>
    </rPh>
    <rPh sb="5" eb="6">
      <t>ブン</t>
    </rPh>
    <phoneticPr fontId="1"/>
  </si>
  <si>
    <t>歳出</t>
    <rPh sb="0" eb="2">
      <t>サイシュツ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</si>
  <si>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</si>
  <si>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</si>
  <si>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予算額（A）</t>
    <rPh sb="0" eb="3">
      <t>ヨサンガク</t>
    </rPh>
    <phoneticPr fontId="1"/>
  </si>
  <si>
    <t>合計</t>
    <rPh sb="0" eb="2">
      <t>ゴウケイ</t>
    </rPh>
    <phoneticPr fontId="1"/>
  </si>
  <si>
    <t>臨時会費</t>
    <rPh sb="0" eb="2">
      <t>リンジ</t>
    </rPh>
    <rPh sb="2" eb="4">
      <t>カイヒ</t>
    </rPh>
    <phoneticPr fontId="1"/>
  </si>
  <si>
    <t>自主財源（運営団体負担分）</t>
    <rPh sb="0" eb="2">
      <t>ジシュ</t>
    </rPh>
    <rPh sb="2" eb="4">
      <t>ザイゲン</t>
    </rPh>
    <rPh sb="5" eb="7">
      <t>ウンエイ</t>
    </rPh>
    <rPh sb="7" eb="9">
      <t>ダンタイ</t>
    </rPh>
    <rPh sb="9" eb="11">
      <t>フタン</t>
    </rPh>
    <rPh sb="11" eb="12">
      <t>ブン</t>
    </rPh>
    <phoneticPr fontId="1"/>
  </si>
  <si>
    <t>活動拠点整備費（初年度のみ）</t>
    <rPh sb="0" eb="2">
      <t>カツドウ</t>
    </rPh>
    <rPh sb="2" eb="4">
      <t>キョテン</t>
    </rPh>
    <rPh sb="4" eb="6">
      <t>セイビ</t>
    </rPh>
    <rPh sb="6" eb="7">
      <t>ヒ</t>
    </rPh>
    <rPh sb="8" eb="11">
      <t>ショネンド</t>
    </rPh>
    <phoneticPr fontId="1"/>
  </si>
  <si>
    <t>開設準備費（初年度のみ）</t>
    <rPh sb="0" eb="2">
      <t>カイセツ</t>
    </rPh>
    <rPh sb="2" eb="4">
      <t>ジュンビ</t>
    </rPh>
    <rPh sb="4" eb="5">
      <t>ヒ</t>
    </rPh>
    <rPh sb="6" eb="9">
      <t>ショネンド</t>
    </rPh>
    <phoneticPr fontId="1"/>
  </si>
  <si>
    <t>会場使用料</t>
    <rPh sb="0" eb="2">
      <t>カイジョウ</t>
    </rPh>
    <rPh sb="2" eb="5">
      <t>シヨウリョウ</t>
    </rPh>
    <phoneticPr fontId="1"/>
  </si>
  <si>
    <t>保険料</t>
    <rPh sb="0" eb="3">
      <t>ホケンリョウ</t>
    </rPh>
    <phoneticPr fontId="1"/>
  </si>
  <si>
    <t>通信費</t>
    <rPh sb="0" eb="3">
      <t>ツウシンヒ</t>
    </rPh>
    <phoneticPr fontId="1"/>
  </si>
  <si>
    <t>広報費（印刷製本費）</t>
    <rPh sb="0" eb="2">
      <t>コウホウ</t>
    </rPh>
    <rPh sb="2" eb="3">
      <t>ヒ</t>
    </rPh>
    <rPh sb="4" eb="6">
      <t>インサツ</t>
    </rPh>
    <rPh sb="6" eb="8">
      <t>セイホン</t>
    </rPh>
    <rPh sb="8" eb="9">
      <t>ヒ</t>
    </rPh>
    <phoneticPr fontId="1"/>
  </si>
  <si>
    <t>講師謝礼</t>
    <rPh sb="0" eb="2">
      <t>コウシ</t>
    </rPh>
    <rPh sb="2" eb="4">
      <t>シャレイ</t>
    </rPh>
    <phoneticPr fontId="1"/>
  </si>
  <si>
    <t>茶菓子代</t>
    <rPh sb="0" eb="3">
      <t>チャガシ</t>
    </rPh>
    <rPh sb="3" eb="4">
      <t>ダイ</t>
    </rPh>
    <phoneticPr fontId="1"/>
  </si>
  <si>
    <t>サロン名：</t>
    <rPh sb="3" eb="4">
      <t>メイ</t>
    </rPh>
    <phoneticPr fontId="1"/>
  </si>
  <si>
    <t>その他</t>
    <rPh sb="2" eb="3">
      <t>タ</t>
    </rPh>
    <phoneticPr fontId="1"/>
  </si>
  <si>
    <t>運営打合せにかかる場所代等</t>
    <rPh sb="0" eb="2">
      <t>ウンエイ</t>
    </rPh>
    <rPh sb="2" eb="4">
      <t>ウチアワ</t>
    </rPh>
    <rPh sb="9" eb="11">
      <t>バショ</t>
    </rPh>
    <rPh sb="11" eb="12">
      <t>ダイ</t>
    </rPh>
    <rPh sb="12" eb="13">
      <t>ナド</t>
    </rPh>
    <phoneticPr fontId="1"/>
  </si>
  <si>
    <t>共生社会プログラム４回開催予定</t>
    <rPh sb="0" eb="2">
      <t>キョウセイ</t>
    </rPh>
    <rPh sb="2" eb="4">
      <t>シャカイ</t>
    </rPh>
    <rPh sb="10" eb="11">
      <t>カイ</t>
    </rPh>
    <rPh sb="11" eb="13">
      <t>カイサイ</t>
    </rPh>
    <rPh sb="13" eb="15">
      <t>ヨテイ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</si>
  <si>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</si>
  <si>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活動拠点整備費（初年度のみ）</t>
  </si>
  <si>
    <t>次年度繰越金</t>
    <rPh sb="0" eb="3">
      <t>ジネンド</t>
    </rPh>
    <rPh sb="3" eb="5">
      <t>クリコシ</t>
    </rPh>
    <rPh sb="5" eb="6">
      <t>キン</t>
    </rPh>
    <phoneticPr fontId="1"/>
  </si>
  <si>
    <t>（１回・月額）</t>
    <rPh sb="4" eb="6">
      <t>ゲツガク</t>
    </rPh>
    <phoneticPr fontId="1"/>
  </si>
  <si>
    <t>（１回・月額）　　　　</t>
    <rPh sb="2" eb="3">
      <t>カイ</t>
    </rPh>
    <rPh sb="4" eb="6">
      <t>ゲツガク</t>
    </rPh>
    <phoneticPr fontId="1"/>
  </si>
  <si>
    <t>その他</t>
    <rPh sb="2" eb="3">
      <t>タ</t>
    </rPh>
    <phoneticPr fontId="1"/>
  </si>
  <si>
    <t>45回開催予定</t>
    <rPh sb="2" eb="3">
      <t>カイ</t>
    </rPh>
    <rPh sb="3" eb="5">
      <t>カイサイ</t>
    </rPh>
    <rPh sb="5" eb="7">
      <t>ヨテイ</t>
    </rPh>
    <phoneticPr fontId="1"/>
  </si>
  <si>
    <t>１回100円×10名程度×45回</t>
    <rPh sb="1" eb="2">
      <t>カイ</t>
    </rPh>
    <rPh sb="5" eb="6">
      <t>エン</t>
    </rPh>
    <rPh sb="9" eb="10">
      <t>メイ</t>
    </rPh>
    <rPh sb="10" eb="12">
      <t>テイド</t>
    </rPh>
    <rPh sb="15" eb="16">
      <t>カイ</t>
    </rPh>
    <phoneticPr fontId="1"/>
  </si>
  <si>
    <t>運営費　基本分</t>
    <rPh sb="0" eb="3">
      <t>ウンエイヒ</t>
    </rPh>
    <rPh sb="4" eb="6">
      <t>キホン</t>
    </rPh>
    <rPh sb="6" eb="7">
      <t>ブン</t>
    </rPh>
    <phoneticPr fontId="1"/>
  </si>
  <si>
    <t>運営費　多世代・共生社会
　　　　推進プログラム分</t>
    <rPh sb="0" eb="2">
      <t>ウンエイ</t>
    </rPh>
    <rPh sb="2" eb="3">
      <t>ヒ</t>
    </rPh>
    <rPh sb="4" eb="5">
      <t>タ</t>
    </rPh>
    <rPh sb="5" eb="7">
      <t>セダイ</t>
    </rPh>
    <rPh sb="24" eb="25">
      <t>ブン</t>
    </rPh>
    <phoneticPr fontId="1"/>
  </si>
  <si>
    <t>開設準備費　　（初年度のみ）</t>
    <rPh sb="0" eb="2">
      <t>カイセツ</t>
    </rPh>
    <rPh sb="2" eb="4">
      <t>ジュンビ</t>
    </rPh>
    <rPh sb="4" eb="5">
      <t>ヒ</t>
    </rPh>
    <rPh sb="8" eb="11">
      <t>ショネンド</t>
    </rPh>
    <phoneticPr fontId="1"/>
  </si>
  <si>
    <r>
      <t>消耗品</t>
    </r>
    <r>
      <rPr>
        <sz val="11"/>
        <color theme="1"/>
        <rFont val="UD デジタル 教科書体 N-B"/>
        <family val="1"/>
        <charset val="128"/>
      </rPr>
      <t>（３万円未満物品）　　</t>
    </r>
    <r>
      <rPr>
        <sz val="14"/>
        <color theme="1"/>
        <rFont val="UD デジタル 教科書体 N-B"/>
        <family val="1"/>
        <charset val="128"/>
      </rPr>
      <t>　　　　　　　　　　　　　　　　</t>
    </r>
    <rPh sb="0" eb="2">
      <t>ショウモウ</t>
    </rPh>
    <rPh sb="2" eb="3">
      <t>ヒン</t>
    </rPh>
    <rPh sb="5" eb="7">
      <t>マンエン</t>
    </rPh>
    <rPh sb="7" eb="9">
      <t>ミマン</t>
    </rPh>
    <rPh sb="9" eb="11">
      <t>ブッピン</t>
    </rPh>
    <phoneticPr fontId="1"/>
  </si>
  <si>
    <r>
      <t>備品購入費</t>
    </r>
    <r>
      <rPr>
        <sz val="11"/>
        <color theme="1"/>
        <rFont val="UD デジタル 教科書体 N-B"/>
        <family val="1"/>
        <charset val="128"/>
      </rPr>
      <t>（３万円以上物品）</t>
    </r>
    <rPh sb="0" eb="2">
      <t>ビヒン</t>
    </rPh>
    <rPh sb="2" eb="5">
      <t>コウニュウヒ</t>
    </rPh>
    <rPh sb="7" eb="9">
      <t>マンエン</t>
    </rPh>
    <rPh sb="9" eb="11">
      <t>イジョウ</t>
    </rPh>
    <rPh sb="11" eb="13">
      <t>ブッピン</t>
    </rPh>
    <phoneticPr fontId="1"/>
  </si>
  <si>
    <t>自主財源・
利用者負担分・
臨時会費・
前年度繰越金
より支出</t>
    <rPh sb="0" eb="2">
      <t>ジシュ</t>
    </rPh>
    <rPh sb="2" eb="4">
      <t>ザイゲン</t>
    </rPh>
    <rPh sb="6" eb="9">
      <t>リヨウシャ</t>
    </rPh>
    <rPh sb="9" eb="11">
      <t>フタン</t>
    </rPh>
    <rPh sb="11" eb="12">
      <t>ブン</t>
    </rPh>
    <rPh sb="14" eb="16">
      <t>リンジ</t>
    </rPh>
    <rPh sb="16" eb="18">
      <t>カイヒ</t>
    </rPh>
    <rPh sb="20" eb="23">
      <t>ゼンネンド</t>
    </rPh>
    <rPh sb="23" eb="25">
      <t>クリコシ</t>
    </rPh>
    <rPh sb="25" eb="26">
      <t>キン</t>
    </rPh>
    <rPh sb="29" eb="31">
      <t>シシュツ</t>
    </rPh>
    <phoneticPr fontId="1"/>
  </si>
  <si>
    <t>鍵付きキャビネット、机等の購入（別紙で見積書の写しを添付）</t>
    <rPh sb="0" eb="1">
      <t>カギ</t>
    </rPh>
    <rPh sb="1" eb="2">
      <t>ツ</t>
    </rPh>
    <rPh sb="10" eb="11">
      <t>ツクエ</t>
    </rPh>
    <rPh sb="11" eb="12">
      <t>ナド</t>
    </rPh>
    <rPh sb="13" eb="15">
      <t>コウニュウ</t>
    </rPh>
    <phoneticPr fontId="1"/>
  </si>
  <si>
    <t>文具、紙コップ、名札等</t>
    <rPh sb="0" eb="2">
      <t>ブング</t>
    </rPh>
    <rPh sb="3" eb="4">
      <t>カミ</t>
    </rPh>
    <rPh sb="8" eb="10">
      <t>ナフダ</t>
    </rPh>
    <rPh sb="10" eb="11">
      <t>トウ</t>
    </rPh>
    <phoneticPr fontId="1"/>
  </si>
  <si>
    <t>チラシ作成等</t>
    <rPh sb="3" eb="5">
      <t>サクセイ</t>
    </rPh>
    <rPh sb="5" eb="6">
      <t>ナド</t>
    </rPh>
    <phoneticPr fontId="1"/>
  </si>
  <si>
    <t>空気清浄機（3万円以上のため別紙で見積書の写しを添付）
（Q&amp;A４ページ参照）</t>
    <rPh sb="0" eb="5">
      <t>クウキセイジョウキ</t>
    </rPh>
    <rPh sb="7" eb="9">
      <t>マンエン</t>
    </rPh>
    <rPh sb="9" eb="11">
      <t>イジョウ</t>
    </rPh>
    <rPh sb="14" eb="16">
      <t>ベッシ</t>
    </rPh>
    <rPh sb="17" eb="20">
      <t>ミツモリショ</t>
    </rPh>
    <rPh sb="21" eb="22">
      <t>ウツ</t>
    </rPh>
    <rPh sb="24" eb="26">
      <t>テンプ</t>
    </rPh>
    <rPh sb="36" eb="38">
      <t>サンショウ</t>
    </rPh>
    <phoneticPr fontId="1"/>
  </si>
  <si>
    <t>運営団体継続調弁費
（満７年以上継続したサロンのみ）</t>
    <rPh sb="0" eb="4">
      <t>ウンエイダンタイ</t>
    </rPh>
    <rPh sb="4" eb="9">
      <t>ケイゾクチョウベンヒ</t>
    </rPh>
    <phoneticPr fontId="1"/>
  </si>
  <si>
    <t>運営団体継続調弁費
（満７年以上継続したサロンのみ）</t>
    <phoneticPr fontId="1"/>
  </si>
  <si>
    <r>
      <t>１回：</t>
    </r>
    <r>
      <rPr>
        <sz val="12"/>
        <color theme="1"/>
        <rFont val="UD デジタル 教科書体 N-B"/>
        <family val="1"/>
        <charset val="128"/>
      </rPr>
      <t>500円</t>
    </r>
    <r>
      <rPr>
        <sz val="12"/>
        <color theme="1"/>
        <rFont val="Segoe UI Symbol"/>
        <family val="1"/>
      </rPr>
      <t>✖</t>
    </r>
    <r>
      <rPr>
        <sz val="12"/>
        <color theme="1"/>
        <rFont val="UD デジタル 教科書体 N-B"/>
        <family val="1"/>
        <charset val="128"/>
      </rPr>
      <t>45回</t>
    </r>
    <r>
      <rPr>
        <sz val="11"/>
        <color theme="1"/>
        <rFont val="UD デジタル 教科書体 N-B"/>
        <family val="1"/>
        <charset val="128"/>
      </rPr>
      <t>(Q&amp;A２ページ参照)</t>
    </r>
    <phoneticPr fontId="1"/>
  </si>
  <si>
    <t>Q&amp;A６ページ参照</t>
    <phoneticPr fontId="1"/>
  </si>
  <si>
    <t xml:space="preserve">
</t>
    <phoneticPr fontId="1"/>
  </si>
  <si>
    <r>
      <t>1回500円</t>
    </r>
    <r>
      <rPr>
        <sz val="11"/>
        <color theme="1"/>
        <rFont val="Segoe UI Symbol"/>
        <family val="1"/>
      </rPr>
      <t>✖</t>
    </r>
    <r>
      <rPr>
        <sz val="11"/>
        <color theme="1"/>
        <rFont val="UD デジタル 教科書体 N-B"/>
        <family val="1"/>
        <charset val="128"/>
      </rPr>
      <t>45回(Q&amp;A３ページ参照)</t>
    </r>
    <rPh sb="1" eb="2">
      <t>カイ</t>
    </rPh>
    <rPh sb="5" eb="6">
      <t>エン</t>
    </rPh>
    <rPh sb="9" eb="10">
      <t>カイ</t>
    </rPh>
    <rPh sb="18" eb="20">
      <t>サンショウ</t>
    </rPh>
    <phoneticPr fontId="1"/>
  </si>
  <si>
    <t>熱中症予防用の飲み物、
忘れた方用の予備のマスク</t>
    <rPh sb="0" eb="2">
      <t>ネッチュウ</t>
    </rPh>
    <rPh sb="2" eb="3">
      <t>ショウ</t>
    </rPh>
    <rPh sb="3" eb="5">
      <t>ヨボウ</t>
    </rPh>
    <rPh sb="5" eb="6">
      <t>ヨウ</t>
    </rPh>
    <rPh sb="7" eb="8">
      <t>ノ</t>
    </rPh>
    <rPh sb="9" eb="10">
      <t>モノ</t>
    </rPh>
    <rPh sb="12" eb="13">
      <t>ワス</t>
    </rPh>
    <rPh sb="15" eb="17">
      <t>カタヨウ</t>
    </rPh>
    <rPh sb="18" eb="20">
      <t>ヨビ</t>
    </rPh>
    <phoneticPr fontId="1"/>
  </si>
  <si>
    <r>
      <t>運営庶務経費</t>
    </r>
    <r>
      <rPr>
        <sz val="11"/>
        <color theme="1"/>
        <rFont val="UD デジタル 教科書体 N-B"/>
        <family val="1"/>
        <charset val="128"/>
      </rPr>
      <t>(補助金から支出不可)</t>
    </r>
    <rPh sb="0" eb="2">
      <t>ウンエイ</t>
    </rPh>
    <rPh sb="2" eb="4">
      <t>ショム</t>
    </rPh>
    <rPh sb="4" eb="6">
      <t>ケイヒ</t>
    </rPh>
    <rPh sb="7" eb="10">
      <t>ホジョキン</t>
    </rPh>
    <rPh sb="12" eb="14">
      <t>シシュツ</t>
    </rPh>
    <rPh sb="14" eb="16">
      <t>フカ</t>
    </rPh>
    <phoneticPr fontId="1"/>
  </si>
  <si>
    <t>運営庶務経費</t>
    <phoneticPr fontId="1"/>
  </si>
  <si>
    <r>
      <t>一回開催当たり6,250円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-B"/>
        <family val="1"/>
        <charset val="128"/>
      </rPr>
      <t>20回開催予定</t>
    </r>
    <rPh sb="0" eb="2">
      <t>イッカイ</t>
    </rPh>
    <rPh sb="2" eb="4">
      <t>カイサイ</t>
    </rPh>
    <rPh sb="4" eb="5">
      <t>ア</t>
    </rPh>
    <rPh sb="12" eb="13">
      <t>エン</t>
    </rPh>
    <rPh sb="16" eb="17">
      <t>カイ</t>
    </rPh>
    <rPh sb="19" eb="21">
      <t>ヨテイ</t>
    </rPh>
    <phoneticPr fontId="1"/>
  </si>
  <si>
    <r>
      <t>一回開催当たり2,000円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-B"/>
        <family val="1"/>
        <charset val="128"/>
      </rPr>
      <t>多世代・共生社会プログラム２回開催予定</t>
    </r>
    <rPh sb="12" eb="13">
      <t>エン</t>
    </rPh>
    <rPh sb="14" eb="15">
      <t>タ</t>
    </rPh>
    <rPh sb="15" eb="17">
      <t>セダイ</t>
    </rPh>
    <rPh sb="18" eb="20">
      <t>キョウセイ</t>
    </rPh>
    <rPh sb="20" eb="22">
      <t>シャカイ</t>
    </rPh>
    <rPh sb="28" eb="29">
      <t>カイ</t>
    </rPh>
    <rPh sb="31" eb="33">
      <t>ヨテイ</t>
    </rPh>
    <phoneticPr fontId="1"/>
  </si>
  <si>
    <r>
      <t>１回100円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-B"/>
        <family val="1"/>
        <charset val="128"/>
      </rPr>
      <t>10名程度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-B"/>
        <family val="1"/>
        <charset val="128"/>
      </rPr>
      <t>20回</t>
    </r>
    <rPh sb="1" eb="2">
      <t>カイ</t>
    </rPh>
    <rPh sb="5" eb="6">
      <t>エン</t>
    </rPh>
    <rPh sb="9" eb="10">
      <t>メイ</t>
    </rPh>
    <rPh sb="10" eb="12">
      <t>テイド</t>
    </rPh>
    <rPh sb="15" eb="16">
      <t>カイ</t>
    </rPh>
    <phoneticPr fontId="1"/>
  </si>
  <si>
    <r>
      <t>１回：</t>
    </r>
    <r>
      <rPr>
        <sz val="12"/>
        <color theme="1"/>
        <rFont val="UD デジタル 教科書体 N-B"/>
        <family val="1"/>
        <charset val="128"/>
      </rPr>
      <t>500円</t>
    </r>
    <r>
      <rPr>
        <sz val="12"/>
        <color theme="1"/>
        <rFont val="Segoe UI Symbol"/>
        <family val="2"/>
      </rPr>
      <t>✖</t>
    </r>
    <r>
      <rPr>
        <sz val="12"/>
        <color theme="1"/>
        <rFont val="UD デジタル 教科書体 N-B"/>
        <family val="1"/>
        <charset val="128"/>
      </rPr>
      <t>20回</t>
    </r>
    <r>
      <rPr>
        <sz val="11"/>
        <color theme="1"/>
        <rFont val="UD デジタル 教科書体 N-B"/>
        <family val="1"/>
        <charset val="128"/>
      </rPr>
      <t>(Q&amp;A２ページ参照)</t>
    </r>
    <phoneticPr fontId="1"/>
  </si>
  <si>
    <r>
      <t>１回：3,000円</t>
    </r>
    <r>
      <rPr>
        <sz val="11"/>
        <color theme="1"/>
        <rFont val="Segoe UI Emoji"/>
        <family val="2"/>
      </rPr>
      <t>✖</t>
    </r>
    <r>
      <rPr>
        <sz val="11"/>
        <color theme="1"/>
        <rFont val="UD デジタル 教科書体 N-B"/>
        <family val="1"/>
        <charset val="128"/>
      </rPr>
      <t>20回　　　　　　　　</t>
    </r>
    <rPh sb="1" eb="2">
      <t>カイ</t>
    </rPh>
    <phoneticPr fontId="1"/>
  </si>
  <si>
    <t>傷害保険料：
賠償保険料：</t>
    <rPh sb="0" eb="2">
      <t>ショウガイ</t>
    </rPh>
    <rPh sb="2" eb="5">
      <t>ホケンリョウ</t>
    </rPh>
    <phoneticPr fontId="1"/>
  </si>
  <si>
    <r>
      <t>傷害保険料：8,000円
賠償保険料：8,000円</t>
    </r>
    <r>
      <rPr>
        <sz val="10"/>
        <color theme="1"/>
        <rFont val="UD デジタル 教科書体 N-B"/>
        <family val="1"/>
        <charset val="128"/>
      </rPr>
      <t>（Q&amp;A９ページ参照）</t>
    </r>
    <rPh sb="0" eb="2">
      <t>ショウガイ</t>
    </rPh>
    <rPh sb="2" eb="5">
      <t>ホケンリョウ</t>
    </rPh>
    <rPh sb="11" eb="12">
      <t>エン</t>
    </rPh>
    <rPh sb="13" eb="15">
      <t>バイショウ</t>
    </rPh>
    <rPh sb="15" eb="17">
      <t>ホケン</t>
    </rPh>
    <rPh sb="17" eb="18">
      <t>リョウ</t>
    </rPh>
    <phoneticPr fontId="1"/>
  </si>
  <si>
    <r>
      <t>1回300円</t>
    </r>
    <r>
      <rPr>
        <sz val="11"/>
        <color theme="1"/>
        <rFont val="Segoe UI Emoji"/>
        <family val="2"/>
      </rPr>
      <t>✖</t>
    </r>
    <r>
      <rPr>
        <sz val="11"/>
        <color theme="1"/>
        <rFont val="UD デジタル 教科書体 N-B"/>
        <family val="1"/>
        <charset val="128"/>
      </rPr>
      <t>20回(Q&amp;A３ページ参照)</t>
    </r>
    <rPh sb="1" eb="2">
      <t>カイ</t>
    </rPh>
    <rPh sb="5" eb="6">
      <t>エン</t>
    </rPh>
    <rPh sb="9" eb="10">
      <t>カイ</t>
    </rPh>
    <rPh sb="18" eb="20">
      <t>サンショウ</t>
    </rPh>
    <phoneticPr fontId="1"/>
  </si>
  <si>
    <r>
      <t>運営庶務経費</t>
    </r>
    <r>
      <rPr>
        <sz val="11"/>
        <color theme="1"/>
        <rFont val="UD デジタル 教科書体 N-B"/>
        <family val="1"/>
        <charset val="128"/>
      </rPr>
      <t>(補助金から支出不可なもの)</t>
    </r>
    <rPh sb="0" eb="2">
      <t>ウンエイ</t>
    </rPh>
    <rPh sb="2" eb="4">
      <t>ショム</t>
    </rPh>
    <rPh sb="4" eb="6">
      <t>ケイヒ</t>
    </rPh>
    <rPh sb="7" eb="10">
      <t>ホジョキン</t>
    </rPh>
    <rPh sb="12" eb="14">
      <t>シシュツ</t>
    </rPh>
    <rPh sb="14" eb="16">
      <t>フカ</t>
    </rPh>
    <phoneticPr fontId="1"/>
  </si>
  <si>
    <r>
      <rPr>
        <sz val="18"/>
        <color theme="1"/>
        <rFont val="UD デジタル 教科書体 N-B"/>
        <family val="1"/>
        <charset val="128"/>
      </rPr>
      <t>補助金</t>
    </r>
    <r>
      <rPr>
        <sz val="12"/>
        <color theme="1"/>
        <rFont val="UD デジタル 教科書体 N-B"/>
        <family val="1"/>
        <charset val="128"/>
      </rPr>
      <t xml:space="preserve">
運営費基本分・
多世代・共生社会
推進プログラム分
より支出
(自主財源等からも支出可能)</t>
    </r>
    <rPh sb="0" eb="3">
      <t>ホジョキン</t>
    </rPh>
    <rPh sb="4" eb="6">
      <t>ウンエイ</t>
    </rPh>
    <rPh sb="6" eb="7">
      <t>ヒ</t>
    </rPh>
    <rPh sb="7" eb="9">
      <t>キホン</t>
    </rPh>
    <rPh sb="9" eb="10">
      <t>ブン</t>
    </rPh>
    <rPh sb="32" eb="34">
      <t>シシュツ</t>
    </rPh>
    <rPh sb="36" eb="38">
      <t>ジシュ</t>
    </rPh>
    <rPh sb="38" eb="40">
      <t>ザイゲン</t>
    </rPh>
    <rPh sb="40" eb="41">
      <t>ナド</t>
    </rPh>
    <rPh sb="44" eb="46">
      <t>シシュツ</t>
    </rPh>
    <rPh sb="46" eb="48">
      <t>カノウ</t>
    </rPh>
    <phoneticPr fontId="1"/>
  </si>
  <si>
    <t>令和７年度　武蔵野市いきいきサロン事業　収支予算書</t>
    <rPh sb="0" eb="2">
      <t>レイワ</t>
    </rPh>
    <rPh sb="3" eb="5">
      <t>ネンド</t>
    </rPh>
    <rPh sb="5" eb="7">
      <t>ヘイネンド</t>
    </rPh>
    <rPh sb="6" eb="10">
      <t>ムサシノシ</t>
    </rPh>
    <rPh sb="17" eb="19">
      <t>ジギョウ</t>
    </rPh>
    <rPh sb="20" eb="22">
      <t>シュウシ</t>
    </rPh>
    <rPh sb="22" eb="25">
      <t>ヨサンショ</t>
    </rPh>
    <phoneticPr fontId="1"/>
  </si>
  <si>
    <t>令和７年度　武蔵野市いきいきサロン事業　収支予算書　記載例（４月開設）</t>
    <rPh sb="0" eb="2">
      <t>レイワ</t>
    </rPh>
    <rPh sb="3" eb="5">
      <t>ネンド</t>
    </rPh>
    <rPh sb="5" eb="7">
      <t>ヘイネンド</t>
    </rPh>
    <rPh sb="6" eb="10">
      <t>ムサシノシ</t>
    </rPh>
    <rPh sb="17" eb="19">
      <t>ジギョウ</t>
    </rPh>
    <rPh sb="20" eb="22">
      <t>シュウシ</t>
    </rPh>
    <rPh sb="22" eb="25">
      <t>ヨサンショ</t>
    </rPh>
    <rPh sb="26" eb="28">
      <t>キサイ</t>
    </rPh>
    <rPh sb="28" eb="29">
      <t>レイ</t>
    </rPh>
    <rPh sb="31" eb="32">
      <t>ガツ</t>
    </rPh>
    <rPh sb="32" eb="34">
      <t>カイセツ</t>
    </rPh>
    <phoneticPr fontId="1"/>
  </si>
  <si>
    <t>※活動拠点整備費を申請する場合、3万円以上の物品を購入する場合は、見積もりの写しを添付ください。</t>
    <rPh sb="1" eb="3">
      <t>カツドウ</t>
    </rPh>
    <rPh sb="3" eb="5">
      <t>キョテン</t>
    </rPh>
    <rPh sb="5" eb="7">
      <t>セイビ</t>
    </rPh>
    <rPh sb="9" eb="11">
      <t>シンセイ</t>
    </rPh>
    <rPh sb="13" eb="15">
      <t>バアイ</t>
    </rPh>
    <rPh sb="16" eb="18">
      <t>マンエン</t>
    </rPh>
    <rPh sb="18" eb="20">
      <t>イジョウ</t>
    </rPh>
    <rPh sb="21" eb="23">
      <t>ブッピン</t>
    </rPh>
    <rPh sb="24" eb="26">
      <t>コウニュウ</t>
    </rPh>
    <rPh sb="28" eb="30">
      <t>バアイ</t>
    </rPh>
    <rPh sb="33" eb="35">
      <t>ミツ</t>
    </rPh>
    <rPh sb="37" eb="38">
      <t>ウツ</t>
    </rPh>
    <rPh sb="40" eb="42">
      <t>テンプ</t>
    </rPh>
    <phoneticPr fontId="1"/>
  </si>
  <si>
    <t>傷害保険料：10,000円
賠償保険料：10,000円（Q&amp;A９ページ参照）</t>
    <rPh sb="0" eb="2">
      <t>ショウガイ</t>
    </rPh>
    <rPh sb="2" eb="5">
      <t>ホケンリョウ</t>
    </rPh>
    <rPh sb="12" eb="13">
      <t>エン</t>
    </rPh>
    <rPh sb="14" eb="16">
      <t>バイショウ</t>
    </rPh>
    <rPh sb="16" eb="18">
      <t>ホケン</t>
    </rPh>
    <rPh sb="18" eb="19">
      <t>リョウ</t>
    </rPh>
    <phoneticPr fontId="1"/>
  </si>
  <si>
    <r>
      <t xml:space="preserve">運営団体継続調弁費
</t>
    </r>
    <r>
      <rPr>
        <sz val="11"/>
        <color theme="1"/>
        <rFont val="UD デジタル 教科書体 N-B"/>
        <family val="1"/>
        <charset val="128"/>
      </rPr>
      <t>（満７年以上継続したサロンのみ）</t>
    </r>
    <rPh sb="0" eb="4">
      <t>ウンエイダンタイ</t>
    </rPh>
    <rPh sb="4" eb="9">
      <t>ケイゾクチョウベンヒ</t>
    </rPh>
    <phoneticPr fontId="1"/>
  </si>
  <si>
    <r>
      <rPr>
        <sz val="14"/>
        <color theme="1"/>
        <rFont val="UD デジタル 教科書体 N-B"/>
        <family val="1"/>
        <charset val="128"/>
      </rPr>
      <t>補助金</t>
    </r>
    <r>
      <rPr>
        <sz val="11"/>
        <color theme="1"/>
        <rFont val="UD デジタル 教科書体 N-B"/>
        <family val="1"/>
        <charset val="128"/>
      </rPr>
      <t xml:space="preserve">
運営費基本分・
多世代・共生社会
推進プログラム分
より支出
(自主財源等からも支出可能)</t>
    </r>
    <rPh sb="0" eb="3">
      <t>ホジョキン</t>
    </rPh>
    <rPh sb="4" eb="6">
      <t>ウンエイ</t>
    </rPh>
    <rPh sb="6" eb="7">
      <t>ヒ</t>
    </rPh>
    <rPh sb="7" eb="9">
      <t>キホン</t>
    </rPh>
    <rPh sb="9" eb="10">
      <t>ブン</t>
    </rPh>
    <rPh sb="34" eb="36">
      <t>シシュツ</t>
    </rPh>
    <rPh sb="38" eb="40">
      <t>ジシュ</t>
    </rPh>
    <rPh sb="40" eb="42">
      <t>ザイゲン</t>
    </rPh>
    <rPh sb="42" eb="43">
      <t>ナド</t>
    </rPh>
    <rPh sb="46" eb="48">
      <t>シシュツ</t>
    </rPh>
    <rPh sb="48" eb="50">
      <t>カノウ</t>
    </rPh>
    <phoneticPr fontId="1"/>
  </si>
  <si>
    <r>
      <t>１回：3,000円</t>
    </r>
    <r>
      <rPr>
        <sz val="11"/>
        <color theme="1"/>
        <rFont val="Segoe UI Symbol"/>
        <family val="1"/>
      </rPr>
      <t>✖</t>
    </r>
    <r>
      <rPr>
        <sz val="11"/>
        <color theme="1"/>
        <rFont val="UD デジタル 教科書体 N-B"/>
        <family val="1"/>
        <charset val="128"/>
      </rPr>
      <t>45回(Q&amp;A４ページ参照)</t>
    </r>
    <rPh sb="1" eb="2">
      <t>カイ</t>
    </rPh>
    <phoneticPr fontId="1"/>
  </si>
  <si>
    <t>令和７年度　武蔵野市いきいきサロン事業　収支予算書（10月開設）</t>
    <rPh sb="0" eb="2">
      <t>レイワ</t>
    </rPh>
    <rPh sb="3" eb="5">
      <t>ネンド</t>
    </rPh>
    <rPh sb="5" eb="7">
      <t>ヘイネンド</t>
    </rPh>
    <rPh sb="6" eb="10">
      <t>ムサシノシ</t>
    </rPh>
    <rPh sb="17" eb="19">
      <t>ジギョウ</t>
    </rPh>
    <rPh sb="20" eb="22">
      <t>シュウシ</t>
    </rPh>
    <rPh sb="22" eb="25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</si>
</sst>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theme="1"/>
      <name val="Segoe UI Symbol"/>
      <family val="1"/>
    </font>
    <font>
      <sz val="12"/>
      <color theme="1"/>
      <name val="Segoe UI Symbol"/>
      <family val="1"/>
    </font>
    <font>
      <sz val="11"/>
      <color theme="1"/>
      <name val="Calibri"/>
      <family val="1"/>
    </font>
    <font>
      <sz val="12"/>
      <color theme="1"/>
      <name val="Segoe UI Symbol"/>
      <family val="2"/>
    </font>
    <font>
      <sz val="11"/>
      <color theme="1"/>
      <name val="Segoe UI Emoji"/>
      <family val="2"/>
    </font>
    <font>
      <sz val="18"/>
      <color theme="1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8" fontId="5" fillId="3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wrapText="1" indent="1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1236152</xdr:colOff>
      <xdr:row>2</xdr:row>
      <xdr:rowOff>244414</xdr:rowOff>
    </xdr:from>
    <xdr:to>
      <xdr:col>6</xdr:col>
      <xdr:colOff>2585527</xdr:colOff>
      <xdr:row>5</xdr:row>
      <xdr:rowOff>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5F030B0-7C1D-4FD3-A4D9-EA043E68599E}"/>
            </a:ext>
          </a:extLst>
        </xdr:cNvPr>
        <xdr:cNvSpPr/>
      </xdr:nvSpPr>
      <xdr:spPr>
        <a:xfrm>
          <a:off x="7041010" y="855452"/>
          <a:ext cx="1349375" cy="833888"/>
        </a:xfrm>
        <a:prstGeom prst="wedgeRoundRectCallout">
          <a:avLst>
            <a:gd name="adj1" fmla="val -61988"/>
            <a:gd name="adj2" fmla="val 22856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40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回開催できなかった場合返還規定あり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476250</xdr:colOff>
      <xdr:row>12</xdr:row>
      <xdr:rowOff>31750</xdr:rowOff>
    </xdr:from>
    <xdr:to>
      <xdr:col>6</xdr:col>
      <xdr:colOff>2439841</xdr:colOff>
      <xdr:row>14</xdr:row>
      <xdr:rowOff>93438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DB47C1E9-C037-43D8-A150-7F860E1BACF8}"/>
            </a:ext>
          </a:extLst>
        </xdr:cNvPr>
        <xdr:cNvSpPr/>
      </xdr:nvSpPr>
      <xdr:spPr>
        <a:xfrm>
          <a:off x="6286500" y="4524375"/>
          <a:ext cx="1963591" cy="791938"/>
        </a:xfrm>
        <a:prstGeom prst="wedgeRoundRectCallout">
          <a:avLst>
            <a:gd name="adj1" fmla="val 17917"/>
            <a:gd name="adj2" fmla="val 116363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費目によって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は計上に上限がございますので、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Q&amp;A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をよくご確認ください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991841</xdr:colOff>
      <xdr:row>1</xdr:row>
      <xdr:rowOff>159374</xdr:rowOff>
    </xdr:from>
    <xdr:to>
      <xdr:col>6</xdr:col>
      <xdr:colOff>2341216</xdr:colOff>
      <xdr:row>3</xdr:row>
      <xdr:rowOff>289892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42F1386-C56C-4B30-B662-D169FC5C1AD5}"/>
            </a:ext>
          </a:extLst>
        </xdr:cNvPr>
        <xdr:cNvSpPr/>
      </xdr:nvSpPr>
      <xdr:spPr>
        <a:xfrm>
          <a:off x="6775863" y="463070"/>
          <a:ext cx="1349375" cy="793126"/>
        </a:xfrm>
        <a:prstGeom prst="wedgeRoundRectCallout">
          <a:avLst>
            <a:gd name="adj1" fmla="val -122723"/>
            <a:gd name="adj2" fmla="val 73109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予定回数開催できなかった場合返還規定あり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476250</xdr:colOff>
      <xdr:row>12</xdr:row>
      <xdr:rowOff>31750</xdr:rowOff>
    </xdr:from>
    <xdr:to>
      <xdr:col>6</xdr:col>
      <xdr:colOff>2439841</xdr:colOff>
      <xdr:row>14</xdr:row>
      <xdr:rowOff>93438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1608431-07C8-4D73-BCD9-74FC06142FAB}"/>
            </a:ext>
          </a:extLst>
        </xdr:cNvPr>
        <xdr:cNvSpPr/>
      </xdr:nvSpPr>
      <xdr:spPr>
        <a:xfrm>
          <a:off x="6267450" y="4851400"/>
          <a:ext cx="1963591" cy="785588"/>
        </a:xfrm>
        <a:prstGeom prst="wedgeRoundRectCallout">
          <a:avLst>
            <a:gd name="adj1" fmla="val 17917"/>
            <a:gd name="adj2" fmla="val 116363"/>
            <a:gd name="adj3" fmla="val 16667"/>
          </a:avLst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費目によって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は計上に上限がございますので、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Q&amp;A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をよくご確認ください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DDCB-A6D2-4FEA-AACF-F26F2430F44C}">
  <sheetPr>
    <pageSetUpPr fitToPage="1"/>
  </sheetPr>
  <dimension ref="A1:G38"/>
  <sheetViews>
    <sheetView showGridLines="0" tabSelected="1" view="pageBreakPreview" zoomScale="80" zoomScaleNormal="100" zoomScaleSheetLayoutView="80" workbookViewId="0">
      <pane ySplit="2" topLeftCell="A3" activePane="bottomLeft" state="frozen"/>
      <selection activeCell="B17" sqref="B17:E17"/>
      <selection pane="bottomLeft" sqref="A1:G1"/>
    </sheetView>
  </sheetViews>
  <sheetFormatPr defaultColWidth="9" defaultRowHeight="15" x14ac:dyDescent="0.15"/>
  <cols>
    <col min="1" max="1" width="5.625" style="11" customWidth="1"/>
    <col min="2" max="2" width="18.5" style="1" customWidth="1"/>
    <col min="3" max="3" width="4.5" style="1" customWidth="1"/>
    <col min="4" max="4" width="7.625" style="1" customWidth="1"/>
    <col min="5" max="5" width="24" style="1" customWidth="1"/>
    <col min="6" max="6" width="15.75" style="12" customWidth="1"/>
    <col min="7" max="7" width="37.75" style="1" customWidth="1"/>
    <col min="8" max="16384" width="9" style="1"/>
  </cols>
  <sheetData>
    <row r="1" spans="1:7" ht="24" customHeight="1" x14ac:dyDescent="0.15">
      <c r="A1" s="29" t="s">
        <v>59</v>
      </c>
      <c r="B1" s="29"/>
      <c r="C1" s="29"/>
      <c r="D1" s="29"/>
      <c r="E1" s="29"/>
      <c r="F1" s="29"/>
      <c r="G1" s="29"/>
    </row>
    <row r="2" spans="1:7" ht="24" customHeight="1" x14ac:dyDescent="0.15">
      <c r="A2" s="2"/>
      <c r="B2" s="3"/>
      <c r="C2" s="3"/>
      <c r="D2" s="3"/>
      <c r="E2" s="3"/>
      <c r="F2" s="4" t="s">
        <v>18</v>
      </c>
      <c r="G2" s="3"/>
    </row>
    <row r="3" spans="1:7" ht="28.5" customHeight="1" x14ac:dyDescent="0.15">
      <c r="A3" s="28" t="s">
        <v>0</v>
      </c>
      <c r="B3" s="28"/>
      <c r="C3" s="28"/>
      <c r="D3" s="28"/>
      <c r="E3" s="28"/>
      <c r="F3" s="28"/>
      <c r="G3" s="28"/>
    </row>
    <row r="4" spans="1:7" ht="28.5" customHeight="1" x14ac:dyDescent="0.15">
      <c r="A4" s="5"/>
      <c r="B4" s="30" t="s">
        <v>4</v>
      </c>
      <c r="C4" s="31"/>
      <c r="D4" s="31"/>
      <c r="E4" s="32"/>
      <c r="F4" s="19" t="s">
        <v>6</v>
      </c>
      <c r="G4" s="20" t="s">
        <v>5</v>
      </c>
    </row>
    <row r="5" spans="1:7" ht="28.5" customHeight="1" x14ac:dyDescent="0.15">
      <c r="A5" s="6">
        <v>1</v>
      </c>
      <c r="B5" s="33" t="s">
        <v>1</v>
      </c>
      <c r="C5" s="36" t="s">
        <v>30</v>
      </c>
      <c r="D5" s="37"/>
      <c r="E5" s="38"/>
      <c r="F5" s="7"/>
      <c r="G5" s="8"/>
    </row>
    <row r="6" spans="1:7" ht="47.25" customHeight="1" x14ac:dyDescent="0.15">
      <c r="A6" s="6">
        <v>2</v>
      </c>
      <c r="B6" s="34"/>
      <c r="C6" s="39" t="s">
        <v>31</v>
      </c>
      <c r="D6" s="40"/>
      <c r="E6" s="41"/>
      <c r="F6" s="7"/>
      <c r="G6" s="8"/>
    </row>
    <row r="7" spans="1:7" ht="28.5" customHeight="1" x14ac:dyDescent="0.15">
      <c r="A7" s="6">
        <v>3</v>
      </c>
      <c r="B7" s="34"/>
      <c r="C7" s="36" t="s">
        <v>10</v>
      </c>
      <c r="D7" s="37"/>
      <c r="E7" s="38"/>
      <c r="F7" s="7"/>
      <c r="G7" s="8"/>
    </row>
    <row r="8" spans="1:7" ht="28.5" customHeight="1" x14ac:dyDescent="0.15">
      <c r="A8" s="6">
        <v>4</v>
      </c>
      <c r="B8" s="34"/>
      <c r="C8" s="36" t="s">
        <v>32</v>
      </c>
      <c r="D8" s="37"/>
      <c r="E8" s="38"/>
      <c r="F8" s="7"/>
      <c r="G8" s="8"/>
    </row>
    <row r="9" spans="1:7" ht="56.25" customHeight="1" x14ac:dyDescent="0.15">
      <c r="A9" s="6">
        <v>5</v>
      </c>
      <c r="B9" s="35"/>
      <c r="C9" s="46" t="s">
        <v>63</v>
      </c>
      <c r="D9" s="47"/>
      <c r="E9" s="48"/>
      <c r="F9" s="7"/>
      <c r="G9" s="8"/>
    </row>
    <row r="10" spans="1:7" ht="28.5" customHeight="1" x14ac:dyDescent="0.15">
      <c r="A10" s="6">
        <v>6</v>
      </c>
      <c r="B10" s="42" t="s">
        <v>9</v>
      </c>
      <c r="C10" s="43"/>
      <c r="D10" s="43"/>
      <c r="E10" s="44"/>
      <c r="F10" s="7"/>
      <c r="G10" s="8"/>
    </row>
    <row r="11" spans="1:7" ht="28.5" customHeight="1" x14ac:dyDescent="0.15">
      <c r="A11" s="6">
        <v>7</v>
      </c>
      <c r="B11" s="42" t="s">
        <v>2</v>
      </c>
      <c r="C11" s="43"/>
      <c r="D11" s="43"/>
      <c r="E11" s="44"/>
      <c r="F11" s="7"/>
      <c r="G11" s="8"/>
    </row>
    <row r="12" spans="1:7" ht="28.5" customHeight="1" x14ac:dyDescent="0.15">
      <c r="A12" s="6">
        <v>8</v>
      </c>
      <c r="B12" s="42" t="s">
        <v>8</v>
      </c>
      <c r="C12" s="43"/>
      <c r="D12" s="43"/>
      <c r="E12" s="44"/>
      <c r="F12" s="7"/>
      <c r="G12" s="8"/>
    </row>
    <row r="13" spans="1:7" ht="28.5" customHeight="1" x14ac:dyDescent="0.15">
      <c r="A13" s="6">
        <v>9</v>
      </c>
      <c r="B13" s="42" t="s">
        <v>22</v>
      </c>
      <c r="C13" s="43"/>
      <c r="D13" s="43"/>
      <c r="E13" s="44"/>
      <c r="F13" s="7"/>
      <c r="G13" s="8"/>
    </row>
    <row r="14" spans="1:7" ht="28.5" customHeight="1" x14ac:dyDescent="0.15">
      <c r="A14" s="6"/>
      <c r="B14" s="45" t="s">
        <v>7</v>
      </c>
      <c r="C14" s="45"/>
      <c r="D14" s="45"/>
      <c r="E14" s="45"/>
      <c r="F14" s="9" t="str">
        <f>IF(SUM(F5:F13)=0,"",SUM(F5:F13))</f>
        <v/>
      </c>
      <c r="G14" s="10"/>
    </row>
    <row r="15" spans="1:7" ht="19.5" customHeight="1" x14ac:dyDescent="0.15"/>
    <row r="16" spans="1:7" ht="28.5" customHeight="1" x14ac:dyDescent="0.15">
      <c r="A16" s="28" t="s">
        <v>3</v>
      </c>
      <c r="B16" s="28"/>
      <c r="C16" s="28"/>
      <c r="D16" s="28"/>
      <c r="E16" s="28"/>
      <c r="F16" s="28"/>
      <c r="G16" s="28"/>
    </row>
    <row r="17" spans="1:7" ht="28.5" customHeight="1" x14ac:dyDescent="0.15">
      <c r="A17" s="5"/>
      <c r="B17" s="30" t="s">
        <v>4</v>
      </c>
      <c r="C17" s="31"/>
      <c r="D17" s="31"/>
      <c r="E17" s="32"/>
      <c r="F17" s="19" t="s">
        <v>6</v>
      </c>
      <c r="G17" s="20" t="s">
        <v>5</v>
      </c>
    </row>
    <row r="18" spans="1:7" ht="28.5" customHeight="1" x14ac:dyDescent="0.15">
      <c r="A18" s="6">
        <v>1</v>
      </c>
      <c r="B18" s="52" t="s">
        <v>64</v>
      </c>
      <c r="C18" s="49" t="s">
        <v>12</v>
      </c>
      <c r="D18" s="50"/>
      <c r="E18" s="51"/>
      <c r="F18" s="7"/>
      <c r="G18" s="16" t="s">
        <v>25</v>
      </c>
    </row>
    <row r="19" spans="1:7" ht="30" x14ac:dyDescent="0.15">
      <c r="A19" s="6">
        <v>2</v>
      </c>
      <c r="B19" s="53"/>
      <c r="C19" s="49" t="s">
        <v>13</v>
      </c>
      <c r="D19" s="50"/>
      <c r="E19" s="51"/>
      <c r="F19" s="7"/>
      <c r="G19" s="16" t="s">
        <v>54</v>
      </c>
    </row>
    <row r="20" spans="1:7" ht="31.5" customHeight="1" x14ac:dyDescent="0.15">
      <c r="A20" s="6">
        <v>3</v>
      </c>
      <c r="B20" s="53"/>
      <c r="C20" s="49" t="s">
        <v>14</v>
      </c>
      <c r="D20" s="50"/>
      <c r="E20" s="51"/>
      <c r="F20" s="7"/>
      <c r="G20" s="17" t="s">
        <v>44</v>
      </c>
    </row>
    <row r="21" spans="1:7" ht="28.5" customHeight="1" x14ac:dyDescent="0.15">
      <c r="A21" s="6">
        <v>4</v>
      </c>
      <c r="B21" s="53"/>
      <c r="C21" s="49" t="s">
        <v>33</v>
      </c>
      <c r="D21" s="50"/>
      <c r="E21" s="51"/>
      <c r="F21" s="7"/>
      <c r="G21" s="16"/>
    </row>
    <row r="22" spans="1:7" ht="28.5" customHeight="1" x14ac:dyDescent="0.15">
      <c r="A22" s="6">
        <v>5</v>
      </c>
      <c r="B22" s="53"/>
      <c r="C22" s="49" t="s">
        <v>34</v>
      </c>
      <c r="D22" s="50"/>
      <c r="E22" s="51"/>
      <c r="F22" s="7"/>
      <c r="G22" s="16"/>
    </row>
    <row r="23" spans="1:7" ht="28.5" customHeight="1" x14ac:dyDescent="0.15">
      <c r="A23" s="6">
        <v>6</v>
      </c>
      <c r="B23" s="53"/>
      <c r="C23" s="49" t="s">
        <v>16</v>
      </c>
      <c r="D23" s="50"/>
      <c r="E23" s="51"/>
      <c r="F23" s="7"/>
      <c r="G23" s="16" t="s">
        <v>26</v>
      </c>
    </row>
    <row r="24" spans="1:7" ht="28.5" customHeight="1" x14ac:dyDescent="0.15">
      <c r="A24" s="6">
        <v>7</v>
      </c>
      <c r="B24" s="53"/>
      <c r="C24" s="49" t="s">
        <v>15</v>
      </c>
      <c r="D24" s="50"/>
      <c r="E24" s="51"/>
      <c r="F24" s="7"/>
      <c r="G24" s="16"/>
    </row>
    <row r="25" spans="1:7" ht="28.5" customHeight="1" x14ac:dyDescent="0.15">
      <c r="A25" s="22">
        <v>8</v>
      </c>
      <c r="B25" s="53"/>
      <c r="C25" s="49" t="s">
        <v>48</v>
      </c>
      <c r="D25" s="50"/>
      <c r="E25" s="51"/>
      <c r="F25" s="7"/>
      <c r="G25" s="16"/>
    </row>
    <row r="26" spans="1:7" ht="28.5" customHeight="1" x14ac:dyDescent="0.15">
      <c r="A26" s="6">
        <v>9</v>
      </c>
      <c r="B26" s="54"/>
      <c r="C26" s="49" t="s">
        <v>27</v>
      </c>
      <c r="D26" s="50"/>
      <c r="E26" s="51"/>
      <c r="F26" s="7"/>
      <c r="G26" s="16"/>
    </row>
    <row r="27" spans="1:7" ht="28.5" customHeight="1" x14ac:dyDescent="0.15">
      <c r="A27" s="6">
        <v>10</v>
      </c>
      <c r="B27" s="55" t="s">
        <v>23</v>
      </c>
      <c r="C27" s="56"/>
      <c r="D27" s="56"/>
      <c r="E27" s="57"/>
      <c r="F27" s="7"/>
      <c r="G27" s="16"/>
    </row>
    <row r="28" spans="1:7" ht="28.5" customHeight="1" x14ac:dyDescent="0.15">
      <c r="A28" s="6">
        <v>11</v>
      </c>
      <c r="B28" s="42" t="s">
        <v>11</v>
      </c>
      <c r="C28" s="43"/>
      <c r="D28" s="43"/>
      <c r="E28" s="44"/>
      <c r="F28" s="7"/>
      <c r="G28" s="16"/>
    </row>
    <row r="29" spans="1:7" ht="43.5" customHeight="1" x14ac:dyDescent="0.15">
      <c r="A29" s="18">
        <v>12</v>
      </c>
      <c r="B29" s="58" t="s">
        <v>41</v>
      </c>
      <c r="C29" s="43"/>
      <c r="D29" s="43"/>
      <c r="E29" s="44"/>
      <c r="F29" s="7"/>
      <c r="G29" s="16"/>
    </row>
    <row r="30" spans="1:7" ht="24.75" customHeight="1" x14ac:dyDescent="0.15">
      <c r="A30" s="59">
        <v>13</v>
      </c>
      <c r="B30" s="62" t="s">
        <v>35</v>
      </c>
      <c r="C30" s="49" t="s">
        <v>17</v>
      </c>
      <c r="D30" s="50"/>
      <c r="E30" s="51"/>
      <c r="F30" s="7"/>
      <c r="G30" s="16"/>
    </row>
    <row r="31" spans="1:7" ht="24.75" customHeight="1" x14ac:dyDescent="0.15">
      <c r="A31" s="60"/>
      <c r="B31" s="63"/>
      <c r="C31" s="36" t="s">
        <v>57</v>
      </c>
      <c r="D31" s="37"/>
      <c r="E31" s="38"/>
      <c r="F31" s="7"/>
      <c r="G31" s="16"/>
    </row>
    <row r="32" spans="1:7" ht="24.75" customHeight="1" x14ac:dyDescent="0.15">
      <c r="A32" s="60"/>
      <c r="B32" s="63"/>
      <c r="C32" s="49" t="s">
        <v>24</v>
      </c>
      <c r="D32" s="50"/>
      <c r="E32" s="51"/>
      <c r="F32" s="7"/>
      <c r="G32" s="16"/>
    </row>
    <row r="33" spans="1:7" ht="24.75" customHeight="1" x14ac:dyDescent="0.15">
      <c r="A33" s="61"/>
      <c r="B33" s="64"/>
      <c r="C33" s="49" t="s">
        <v>19</v>
      </c>
      <c r="D33" s="50"/>
      <c r="E33" s="51"/>
      <c r="F33" s="7"/>
      <c r="G33" s="16"/>
    </row>
    <row r="34" spans="1:7" ht="28.5" customHeight="1" x14ac:dyDescent="0.15">
      <c r="A34" s="6"/>
      <c r="B34" s="45" t="s">
        <v>7</v>
      </c>
      <c r="C34" s="45"/>
      <c r="D34" s="45"/>
      <c r="E34" s="45"/>
      <c r="F34" s="9" t="str">
        <f>IF(SUM(F18:F33)=0,"",SUM(F18:F33))</f>
        <v/>
      </c>
      <c r="G34" s="10"/>
    </row>
    <row r="35" spans="1:7" ht="14.45" customHeight="1" x14ac:dyDescent="0.15">
      <c r="A35" s="26" t="s">
        <v>61</v>
      </c>
      <c r="B35" s="27"/>
      <c r="C35" s="27"/>
      <c r="D35" s="27"/>
      <c r="E35" s="27"/>
      <c r="F35" s="27"/>
      <c r="G35" s="27"/>
    </row>
    <row r="38" spans="1:7" ht="18.75" x14ac:dyDescent="0.15">
      <c r="F38" s="9" t="str">
        <f>IF(SUM(F30:F37)=0,"",SUM(F30:F37))</f>
        <v/>
      </c>
    </row>
  </sheetData>
  <mergeCells count="37">
    <mergeCell ref="A30:A33"/>
    <mergeCell ref="B30:B33"/>
    <mergeCell ref="C30:E30"/>
    <mergeCell ref="C31:E31"/>
    <mergeCell ref="C32:E32"/>
    <mergeCell ref="C33:E33"/>
    <mergeCell ref="C22:E22"/>
    <mergeCell ref="B34:E34"/>
    <mergeCell ref="C21:E21"/>
    <mergeCell ref="B17:E17"/>
    <mergeCell ref="B18:B26"/>
    <mergeCell ref="B27:E27"/>
    <mergeCell ref="B28:E28"/>
    <mergeCell ref="B29:E29"/>
    <mergeCell ref="C23:E23"/>
    <mergeCell ref="C24:E24"/>
    <mergeCell ref="C25:E25"/>
    <mergeCell ref="C26:E26"/>
    <mergeCell ref="C18:E18"/>
    <mergeCell ref="C19:E19"/>
    <mergeCell ref="C20:E20"/>
    <mergeCell ref="A35:G35"/>
    <mergeCell ref="A16:G16"/>
    <mergeCell ref="A1:G1"/>
    <mergeCell ref="A3:G3"/>
    <mergeCell ref="B4:E4"/>
    <mergeCell ref="B5:B9"/>
    <mergeCell ref="C5:E5"/>
    <mergeCell ref="C6:E6"/>
    <mergeCell ref="C7:E7"/>
    <mergeCell ref="C8:E8"/>
    <mergeCell ref="B10:E10"/>
    <mergeCell ref="B11:E11"/>
    <mergeCell ref="B12:E12"/>
    <mergeCell ref="B13:E13"/>
    <mergeCell ref="B14:E14"/>
    <mergeCell ref="C9:E9"/>
  </mergeCells>
  <phoneticPr fontId="1"/>
  <printOptions horizontalCentered="1" verticalCentered="1"/>
  <pageMargins left="0.23622047244094491" right="0.23622047244094491" top="0.35433070866141736" bottom="0.35433070866141736" header="0.19685039370078741" footer="0.39370078740157483"/>
  <pageSetup paperSize="9" scale="8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C08C-3C0C-4355-8B8B-0119A7D38CED}">
  <sheetPr>
    <pageSetUpPr fitToPage="1"/>
  </sheetPr>
  <dimension ref="A1:G35"/>
  <sheetViews>
    <sheetView showGridLines="0" view="pageBreakPreview" zoomScale="106" zoomScaleNormal="100" zoomScaleSheetLayoutView="106" workbookViewId="0">
      <pane ySplit="2" topLeftCell="A3" activePane="bottomLeft" state="frozen"/>
      <selection activeCell="B17" sqref="B17:E17"/>
      <selection pane="bottomLeft" sqref="A1:G1"/>
    </sheetView>
  </sheetViews>
  <sheetFormatPr defaultColWidth="9" defaultRowHeight="15" x14ac:dyDescent="0.15"/>
  <cols>
    <col min="1" max="1" width="5.625" style="11" customWidth="1"/>
    <col min="2" max="2" width="18.5" style="1" customWidth="1"/>
    <col min="3" max="3" width="4.5" style="1" customWidth="1"/>
    <col min="4" max="4" width="7.625" style="1" customWidth="1"/>
    <col min="5" max="5" width="24" style="1" customWidth="1"/>
    <col min="6" max="6" width="15.75" style="12" customWidth="1"/>
    <col min="7" max="7" width="37.75" style="1" customWidth="1"/>
    <col min="8" max="16384" width="9" style="1"/>
  </cols>
  <sheetData>
    <row r="1" spans="1:7" ht="24" customHeight="1" x14ac:dyDescent="0.15">
      <c r="A1" s="29" t="s">
        <v>60</v>
      </c>
      <c r="B1" s="29"/>
      <c r="C1" s="29"/>
      <c r="D1" s="29"/>
      <c r="E1" s="29"/>
      <c r="F1" s="29"/>
      <c r="G1" s="29"/>
    </row>
    <row r="2" spans="1:7" ht="24" customHeight="1" x14ac:dyDescent="0.15">
      <c r="A2" s="2"/>
      <c r="B2" s="3"/>
      <c r="C2" s="3"/>
      <c r="D2" s="3"/>
      <c r="E2" s="3"/>
      <c r="F2" s="4" t="s">
        <v>18</v>
      </c>
      <c r="G2" s="3"/>
    </row>
    <row r="3" spans="1:7" ht="28.5" customHeight="1" x14ac:dyDescent="0.15">
      <c r="A3" s="28" t="s">
        <v>0</v>
      </c>
      <c r="B3" s="28"/>
      <c r="C3" s="28"/>
      <c r="D3" s="28"/>
      <c r="E3" s="28"/>
      <c r="F3" s="28"/>
      <c r="G3" s="28"/>
    </row>
    <row r="4" spans="1:7" ht="28.5" customHeight="1" x14ac:dyDescent="0.15">
      <c r="A4" s="5"/>
      <c r="B4" s="30" t="s">
        <v>4</v>
      </c>
      <c r="C4" s="31"/>
      <c r="D4" s="31"/>
      <c r="E4" s="32"/>
      <c r="F4" s="19" t="s">
        <v>6</v>
      </c>
      <c r="G4" s="20" t="s">
        <v>5</v>
      </c>
    </row>
    <row r="5" spans="1:7" ht="28.5" customHeight="1" x14ac:dyDescent="0.15">
      <c r="A5" s="6">
        <v>1</v>
      </c>
      <c r="B5" s="33" t="s">
        <v>1</v>
      </c>
      <c r="C5" s="36" t="s">
        <v>30</v>
      </c>
      <c r="D5" s="37"/>
      <c r="E5" s="38"/>
      <c r="F5" s="7">
        <v>250000</v>
      </c>
      <c r="G5" s="8" t="s">
        <v>28</v>
      </c>
    </row>
    <row r="6" spans="1:7" ht="47.25" customHeight="1" x14ac:dyDescent="0.15">
      <c r="A6" s="6">
        <v>2</v>
      </c>
      <c r="B6" s="34"/>
      <c r="C6" s="39" t="s">
        <v>31</v>
      </c>
      <c r="D6" s="40"/>
      <c r="E6" s="41"/>
      <c r="F6" s="7">
        <v>8000</v>
      </c>
      <c r="G6" s="8" t="s">
        <v>21</v>
      </c>
    </row>
    <row r="7" spans="1:7" ht="28.5" customHeight="1" x14ac:dyDescent="0.15">
      <c r="A7" s="6">
        <v>3</v>
      </c>
      <c r="B7" s="34"/>
      <c r="C7" s="36" t="s">
        <v>10</v>
      </c>
      <c r="D7" s="37"/>
      <c r="E7" s="38"/>
      <c r="F7" s="7">
        <v>0</v>
      </c>
      <c r="G7" s="8"/>
    </row>
    <row r="8" spans="1:7" ht="28.5" customHeight="1" x14ac:dyDescent="0.15">
      <c r="A8" s="6">
        <v>4</v>
      </c>
      <c r="B8" s="34"/>
      <c r="C8" s="36" t="s">
        <v>32</v>
      </c>
      <c r="D8" s="37"/>
      <c r="E8" s="38"/>
      <c r="F8" s="7">
        <v>100000</v>
      </c>
      <c r="G8" s="8"/>
    </row>
    <row r="9" spans="1:7" ht="56.25" customHeight="1" x14ac:dyDescent="0.15">
      <c r="A9" s="6">
        <v>5</v>
      </c>
      <c r="B9" s="35"/>
      <c r="C9" s="46" t="s">
        <v>40</v>
      </c>
      <c r="D9" s="47"/>
      <c r="E9" s="48"/>
      <c r="F9" s="7">
        <v>0</v>
      </c>
      <c r="G9" s="8"/>
    </row>
    <row r="10" spans="1:7" ht="28.5" customHeight="1" x14ac:dyDescent="0.15">
      <c r="A10" s="6">
        <v>6</v>
      </c>
      <c r="B10" s="42" t="s">
        <v>9</v>
      </c>
      <c r="C10" s="43"/>
      <c r="D10" s="43"/>
      <c r="E10" s="44"/>
      <c r="F10" s="7">
        <v>0</v>
      </c>
      <c r="G10" s="8"/>
    </row>
    <row r="11" spans="1:7" ht="28.5" customHeight="1" x14ac:dyDescent="0.15">
      <c r="A11" s="6">
        <v>7</v>
      </c>
      <c r="B11" s="42" t="s">
        <v>2</v>
      </c>
      <c r="C11" s="43"/>
      <c r="D11" s="43"/>
      <c r="E11" s="44"/>
      <c r="F11" s="7">
        <v>45000</v>
      </c>
      <c r="G11" s="8" t="s">
        <v>29</v>
      </c>
    </row>
    <row r="12" spans="1:7" ht="28.5" customHeight="1" x14ac:dyDescent="0.15">
      <c r="A12" s="6">
        <v>8</v>
      </c>
      <c r="B12" s="42" t="s">
        <v>8</v>
      </c>
      <c r="C12" s="43"/>
      <c r="D12" s="43"/>
      <c r="E12" s="44"/>
      <c r="F12" s="7">
        <v>0</v>
      </c>
      <c r="G12" s="8"/>
    </row>
    <row r="13" spans="1:7" ht="28.5" customHeight="1" x14ac:dyDescent="0.15">
      <c r="A13" s="6">
        <v>9</v>
      </c>
      <c r="B13" s="42" t="s">
        <v>22</v>
      </c>
      <c r="C13" s="43"/>
      <c r="D13" s="43"/>
      <c r="E13" s="44"/>
      <c r="F13" s="7">
        <v>0</v>
      </c>
      <c r="G13" s="8"/>
    </row>
    <row r="14" spans="1:7" ht="28.5" customHeight="1" x14ac:dyDescent="0.15">
      <c r="A14" s="6"/>
      <c r="B14" s="65" t="s">
        <v>7</v>
      </c>
      <c r="C14" s="65"/>
      <c r="D14" s="65"/>
      <c r="E14" s="65"/>
      <c r="F14" s="9">
        <f>SUM(F5:F13)</f>
        <v>403000</v>
      </c>
      <c r="G14" s="10"/>
    </row>
    <row r="15" spans="1:7" ht="19.5" customHeight="1" x14ac:dyDescent="0.15"/>
    <row r="16" spans="1:7" ht="28.5" customHeight="1" x14ac:dyDescent="0.15">
      <c r="A16" s="28" t="s">
        <v>3</v>
      </c>
      <c r="B16" s="28"/>
      <c r="C16" s="28"/>
      <c r="D16" s="28"/>
      <c r="E16" s="28"/>
      <c r="F16" s="28"/>
      <c r="G16" s="28"/>
    </row>
    <row r="17" spans="1:7" ht="28.5" customHeight="1" x14ac:dyDescent="0.15">
      <c r="A17" s="5"/>
      <c r="B17" s="30" t="s">
        <v>4</v>
      </c>
      <c r="C17" s="31"/>
      <c r="D17" s="31"/>
      <c r="E17" s="32"/>
      <c r="F17" s="19" t="s">
        <v>6</v>
      </c>
      <c r="G17" s="20" t="s">
        <v>5</v>
      </c>
    </row>
    <row r="18" spans="1:7" ht="28.5" customHeight="1" x14ac:dyDescent="0.15">
      <c r="A18" s="6">
        <v>1</v>
      </c>
      <c r="B18" s="52" t="s">
        <v>64</v>
      </c>
      <c r="C18" s="13" t="s">
        <v>12</v>
      </c>
      <c r="D18" s="14"/>
      <c r="E18" s="15"/>
      <c r="F18" s="7">
        <v>22500</v>
      </c>
      <c r="G18" s="16" t="s">
        <v>42</v>
      </c>
    </row>
    <row r="19" spans="1:7" ht="39.75" customHeight="1" x14ac:dyDescent="0.15">
      <c r="A19" s="6">
        <v>2</v>
      </c>
      <c r="B19" s="53"/>
      <c r="C19" s="13" t="s">
        <v>13</v>
      </c>
      <c r="D19" s="14"/>
      <c r="E19" s="15"/>
      <c r="F19" s="7">
        <v>20000</v>
      </c>
      <c r="G19" s="21" t="s">
        <v>62</v>
      </c>
    </row>
    <row r="20" spans="1:7" ht="53.25" customHeight="1" x14ac:dyDescent="0.15">
      <c r="A20" s="6">
        <v>3</v>
      </c>
      <c r="B20" s="53"/>
      <c r="C20" s="13" t="s">
        <v>14</v>
      </c>
      <c r="D20" s="14"/>
      <c r="E20" s="15"/>
      <c r="F20" s="7">
        <v>22500</v>
      </c>
      <c r="G20" s="16" t="s">
        <v>45</v>
      </c>
    </row>
    <row r="21" spans="1:7" ht="28.5" customHeight="1" x14ac:dyDescent="0.15">
      <c r="A21" s="6">
        <v>4</v>
      </c>
      <c r="B21" s="53"/>
      <c r="C21" s="49" t="s">
        <v>33</v>
      </c>
      <c r="D21" s="50"/>
      <c r="E21" s="51"/>
      <c r="F21" s="7">
        <v>4000</v>
      </c>
      <c r="G21" s="16" t="s">
        <v>37</v>
      </c>
    </row>
    <row r="22" spans="1:7" ht="49.5" customHeight="1" x14ac:dyDescent="0.15">
      <c r="A22" s="6">
        <v>5</v>
      </c>
      <c r="B22" s="53"/>
      <c r="C22" s="49" t="s">
        <v>34</v>
      </c>
      <c r="D22" s="50"/>
      <c r="E22" s="51"/>
      <c r="F22" s="7">
        <v>35000</v>
      </c>
      <c r="G22" s="16" t="s">
        <v>39</v>
      </c>
    </row>
    <row r="23" spans="1:7" ht="28.5" customHeight="1" x14ac:dyDescent="0.15">
      <c r="A23" s="6">
        <v>6</v>
      </c>
      <c r="B23" s="53"/>
      <c r="C23" s="13" t="s">
        <v>16</v>
      </c>
      <c r="D23" s="14"/>
      <c r="E23" s="15"/>
      <c r="F23" s="7">
        <v>135000</v>
      </c>
      <c r="G23" s="16" t="s">
        <v>65</v>
      </c>
    </row>
    <row r="24" spans="1:7" ht="28.5" customHeight="1" x14ac:dyDescent="0.15">
      <c r="A24" s="6">
        <v>7</v>
      </c>
      <c r="B24" s="53"/>
      <c r="C24" s="13" t="s">
        <v>15</v>
      </c>
      <c r="D24" s="14"/>
      <c r="E24" s="15"/>
      <c r="F24" s="7">
        <v>17500</v>
      </c>
      <c r="G24" s="16" t="s">
        <v>38</v>
      </c>
    </row>
    <row r="25" spans="1:7" ht="28.5" customHeight="1" x14ac:dyDescent="0.15">
      <c r="A25" s="22">
        <v>8</v>
      </c>
      <c r="B25" s="53"/>
      <c r="C25" s="13" t="s">
        <v>48</v>
      </c>
      <c r="D25" s="14"/>
      <c r="E25" s="15"/>
      <c r="F25" s="7"/>
      <c r="G25" s="16"/>
    </row>
    <row r="26" spans="1:7" ht="37.5" customHeight="1" x14ac:dyDescent="0.15">
      <c r="A26" s="6">
        <v>9</v>
      </c>
      <c r="B26" s="54"/>
      <c r="C26" s="3" t="s">
        <v>19</v>
      </c>
      <c r="D26" s="14"/>
      <c r="E26" s="15"/>
      <c r="F26" s="7">
        <v>1500</v>
      </c>
      <c r="G26" s="16" t="s">
        <v>46</v>
      </c>
    </row>
    <row r="27" spans="1:7" ht="28.5" customHeight="1" x14ac:dyDescent="0.15">
      <c r="A27" s="6">
        <v>10</v>
      </c>
      <c r="B27" s="55" t="s">
        <v>23</v>
      </c>
      <c r="C27" s="56"/>
      <c r="D27" s="56"/>
      <c r="E27" s="57"/>
      <c r="F27" s="7">
        <v>0</v>
      </c>
      <c r="G27" s="16"/>
    </row>
    <row r="28" spans="1:7" ht="45" customHeight="1" x14ac:dyDescent="0.15">
      <c r="A28" s="6">
        <v>11</v>
      </c>
      <c r="B28" s="42" t="s">
        <v>11</v>
      </c>
      <c r="C28" s="43"/>
      <c r="D28" s="43"/>
      <c r="E28" s="44"/>
      <c r="F28" s="7">
        <v>100000</v>
      </c>
      <c r="G28" s="16" t="s">
        <v>36</v>
      </c>
    </row>
    <row r="29" spans="1:7" ht="43.5" customHeight="1" x14ac:dyDescent="0.15">
      <c r="A29" s="18">
        <v>12</v>
      </c>
      <c r="B29" s="58" t="s">
        <v>41</v>
      </c>
      <c r="C29" s="43"/>
      <c r="D29" s="43"/>
      <c r="E29" s="44"/>
      <c r="F29" s="7">
        <v>0</v>
      </c>
      <c r="G29" s="16"/>
    </row>
    <row r="30" spans="1:7" ht="24.75" customHeight="1" x14ac:dyDescent="0.15">
      <c r="A30" s="59">
        <v>13</v>
      </c>
      <c r="B30" s="62" t="s">
        <v>35</v>
      </c>
      <c r="C30" s="49" t="s">
        <v>17</v>
      </c>
      <c r="D30" s="50"/>
      <c r="E30" s="51"/>
      <c r="F30" s="7">
        <v>40000</v>
      </c>
      <c r="G30" s="16" t="s">
        <v>43</v>
      </c>
    </row>
    <row r="31" spans="1:7" ht="24.75" customHeight="1" x14ac:dyDescent="0.15">
      <c r="A31" s="60"/>
      <c r="B31" s="63"/>
      <c r="C31" s="36" t="s">
        <v>57</v>
      </c>
      <c r="D31" s="37"/>
      <c r="E31" s="38"/>
      <c r="F31" s="7">
        <v>5000</v>
      </c>
      <c r="G31" s="16" t="s">
        <v>20</v>
      </c>
    </row>
    <row r="32" spans="1:7" ht="24.75" customHeight="1" x14ac:dyDescent="0.15">
      <c r="A32" s="60"/>
      <c r="B32" s="63"/>
      <c r="C32" s="49" t="s">
        <v>24</v>
      </c>
      <c r="D32" s="50"/>
      <c r="E32" s="51"/>
      <c r="F32" s="7">
        <v>0</v>
      </c>
      <c r="G32" s="21"/>
    </row>
    <row r="33" spans="1:7" ht="24.75" customHeight="1" x14ac:dyDescent="0.15">
      <c r="A33" s="61"/>
      <c r="B33" s="64"/>
      <c r="C33" s="49" t="s">
        <v>19</v>
      </c>
      <c r="D33" s="50"/>
      <c r="E33" s="51"/>
      <c r="F33" s="7">
        <v>0</v>
      </c>
      <c r="G33" s="16"/>
    </row>
    <row r="34" spans="1:7" ht="28.5" customHeight="1" x14ac:dyDescent="0.15">
      <c r="A34" s="6"/>
      <c r="B34" s="65" t="s">
        <v>7</v>
      </c>
      <c r="C34" s="65"/>
      <c r="D34" s="65"/>
      <c r="E34" s="65"/>
      <c r="F34" s="9">
        <f>SUM(F18:F33)</f>
        <v>403000</v>
      </c>
      <c r="G34" s="10"/>
    </row>
    <row r="35" spans="1:7" ht="15.75" x14ac:dyDescent="0.15">
      <c r="A35" s="26" t="s">
        <v>61</v>
      </c>
      <c r="B35" s="27"/>
      <c r="C35" s="27"/>
      <c r="D35" s="27"/>
      <c r="E35" s="27"/>
      <c r="F35" s="27"/>
      <c r="G35" s="27"/>
    </row>
  </sheetData>
  <mergeCells count="30">
    <mergeCell ref="B34:E34"/>
    <mergeCell ref="A35:G35"/>
    <mergeCell ref="B29:E29"/>
    <mergeCell ref="A30:A33"/>
    <mergeCell ref="B30:B33"/>
    <mergeCell ref="C30:E30"/>
    <mergeCell ref="C31:E31"/>
    <mergeCell ref="C32:E32"/>
    <mergeCell ref="C33:E33"/>
    <mergeCell ref="B28:E28"/>
    <mergeCell ref="B10:E10"/>
    <mergeCell ref="B11:E11"/>
    <mergeCell ref="B12:E12"/>
    <mergeCell ref="B13:E13"/>
    <mergeCell ref="B14:E14"/>
    <mergeCell ref="A16:G16"/>
    <mergeCell ref="B17:E17"/>
    <mergeCell ref="B18:B26"/>
    <mergeCell ref="C21:E21"/>
    <mergeCell ref="C22:E22"/>
    <mergeCell ref="B27:E27"/>
    <mergeCell ref="A1:G1"/>
    <mergeCell ref="A3:G3"/>
    <mergeCell ref="B4:E4"/>
    <mergeCell ref="B5:B9"/>
    <mergeCell ref="C5:E5"/>
    <mergeCell ref="C6:E6"/>
    <mergeCell ref="C7:E7"/>
    <mergeCell ref="C8:E8"/>
    <mergeCell ref="C9:E9"/>
  </mergeCells>
  <phoneticPr fontId="1"/>
  <printOptions horizontalCentered="1" verticalCentered="1"/>
  <pageMargins left="0.23622047244094491" right="0.23622047244094491" top="0.35433070866141736" bottom="0.35433070866141736" header="0.19685039370078741" footer="0.39370078740157483"/>
  <pageSetup paperSize="9" scale="7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780A-F24B-4366-B2C6-03C7F3F8785D}">
  <sheetPr>
    <pageSetUpPr fitToPage="1"/>
  </sheetPr>
  <dimension ref="A1:G35"/>
  <sheetViews>
    <sheetView showGridLines="0" view="pageBreakPreview" zoomScale="69" zoomScaleNormal="100" zoomScaleSheetLayoutView="69" workbookViewId="0">
      <pane ySplit="2" topLeftCell="A3" activePane="bottomLeft" state="frozen"/>
      <selection activeCell="B17" sqref="B17:E17"/>
      <selection pane="bottomLeft" activeCell="A2" sqref="A2"/>
    </sheetView>
  </sheetViews>
  <sheetFormatPr defaultColWidth="9" defaultRowHeight="15" x14ac:dyDescent="0.15"/>
  <cols>
    <col min="1" max="1" width="5.625" style="11" customWidth="1"/>
    <col min="2" max="2" width="18.5" style="1" customWidth="1"/>
    <col min="3" max="3" width="4.5" style="1" customWidth="1"/>
    <col min="4" max="4" width="7.625" style="1" customWidth="1"/>
    <col min="5" max="5" width="24" style="1" customWidth="1"/>
    <col min="6" max="6" width="15.75" style="12" customWidth="1"/>
    <col min="7" max="7" width="37.75" style="1" customWidth="1"/>
    <col min="8" max="16384" width="9" style="1"/>
  </cols>
  <sheetData>
    <row r="1" spans="1:7" ht="24" customHeight="1" x14ac:dyDescent="0.15">
      <c r="A1" s="29" t="s">
        <v>66</v>
      </c>
      <c r="B1" s="29"/>
      <c r="C1" s="29"/>
      <c r="D1" s="29"/>
      <c r="E1" s="29"/>
      <c r="F1" s="29"/>
      <c r="G1" s="29"/>
    </row>
    <row r="2" spans="1:7" ht="24" customHeight="1" x14ac:dyDescent="0.15">
      <c r="A2" s="2"/>
      <c r="B2" s="3"/>
      <c r="C2" s="3"/>
      <c r="D2" s="3"/>
      <c r="E2" s="3"/>
      <c r="F2" s="4" t="s">
        <v>18</v>
      </c>
      <c r="G2" s="3"/>
    </row>
    <row r="3" spans="1:7" ht="28.5" customHeight="1" x14ac:dyDescent="0.15">
      <c r="A3" s="28" t="s">
        <v>0</v>
      </c>
      <c r="B3" s="28"/>
      <c r="C3" s="28"/>
      <c r="D3" s="28"/>
      <c r="E3" s="28"/>
      <c r="F3" s="28"/>
      <c r="G3" s="28"/>
    </row>
    <row r="4" spans="1:7" ht="28.5" customHeight="1" x14ac:dyDescent="0.15">
      <c r="A4" s="5"/>
      <c r="B4" s="30" t="s">
        <v>4</v>
      </c>
      <c r="C4" s="31"/>
      <c r="D4" s="31"/>
      <c r="E4" s="32"/>
      <c r="F4" s="19" t="s">
        <v>6</v>
      </c>
      <c r="G4" s="25" t="s">
        <v>5</v>
      </c>
    </row>
    <row r="5" spans="1:7" ht="28.5" customHeight="1" x14ac:dyDescent="0.15">
      <c r="A5" s="23">
        <v>1</v>
      </c>
      <c r="B5" s="33" t="s">
        <v>1</v>
      </c>
      <c r="C5" s="36" t="s">
        <v>30</v>
      </c>
      <c r="D5" s="37"/>
      <c r="E5" s="38"/>
      <c r="F5" s="7">
        <v>125000</v>
      </c>
      <c r="G5" s="8" t="s">
        <v>49</v>
      </c>
    </row>
    <row r="6" spans="1:7" ht="47.25" customHeight="1" x14ac:dyDescent="0.15">
      <c r="A6" s="23">
        <v>2</v>
      </c>
      <c r="B6" s="34"/>
      <c r="C6" s="39" t="s">
        <v>31</v>
      </c>
      <c r="D6" s="40"/>
      <c r="E6" s="41"/>
      <c r="F6" s="7">
        <v>4000</v>
      </c>
      <c r="G6" s="8" t="s">
        <v>50</v>
      </c>
    </row>
    <row r="7" spans="1:7" ht="28.5" customHeight="1" x14ac:dyDescent="0.15">
      <c r="A7" s="23">
        <v>3</v>
      </c>
      <c r="B7" s="34"/>
      <c r="C7" s="36" t="s">
        <v>10</v>
      </c>
      <c r="D7" s="37"/>
      <c r="E7" s="38"/>
      <c r="F7" s="7">
        <v>0</v>
      </c>
      <c r="G7" s="8"/>
    </row>
    <row r="8" spans="1:7" ht="28.5" customHeight="1" x14ac:dyDescent="0.15">
      <c r="A8" s="23">
        <v>4</v>
      </c>
      <c r="B8" s="34"/>
      <c r="C8" s="36" t="s">
        <v>32</v>
      </c>
      <c r="D8" s="37"/>
      <c r="E8" s="38"/>
      <c r="F8" s="7">
        <v>100000</v>
      </c>
      <c r="G8" s="8"/>
    </row>
    <row r="9" spans="1:7" ht="56.25" customHeight="1" x14ac:dyDescent="0.15">
      <c r="A9" s="23">
        <v>5</v>
      </c>
      <c r="B9" s="35"/>
      <c r="C9" s="46" t="s">
        <v>40</v>
      </c>
      <c r="D9" s="47"/>
      <c r="E9" s="48"/>
      <c r="F9" s="7">
        <v>0</v>
      </c>
      <c r="G9" s="8"/>
    </row>
    <row r="10" spans="1:7" ht="28.5" customHeight="1" x14ac:dyDescent="0.15">
      <c r="A10" s="23">
        <v>6</v>
      </c>
      <c r="B10" s="42" t="s">
        <v>9</v>
      </c>
      <c r="C10" s="43"/>
      <c r="D10" s="43"/>
      <c r="E10" s="44"/>
      <c r="F10" s="7">
        <v>0</v>
      </c>
      <c r="G10" s="8"/>
    </row>
    <row r="11" spans="1:7" ht="28.5" customHeight="1" x14ac:dyDescent="0.15">
      <c r="A11" s="23">
        <v>7</v>
      </c>
      <c r="B11" s="42" t="s">
        <v>2</v>
      </c>
      <c r="C11" s="43"/>
      <c r="D11" s="43"/>
      <c r="E11" s="44"/>
      <c r="F11" s="7">
        <v>20000</v>
      </c>
      <c r="G11" s="8" t="s">
        <v>51</v>
      </c>
    </row>
    <row r="12" spans="1:7" ht="28.5" customHeight="1" x14ac:dyDescent="0.15">
      <c r="A12" s="23">
        <v>8</v>
      </c>
      <c r="B12" s="42" t="s">
        <v>8</v>
      </c>
      <c r="C12" s="43"/>
      <c r="D12" s="43"/>
      <c r="E12" s="44"/>
      <c r="F12" s="7">
        <v>0</v>
      </c>
      <c r="G12" s="8"/>
    </row>
    <row r="13" spans="1:7" ht="28.5" customHeight="1" x14ac:dyDescent="0.15">
      <c r="A13" s="23">
        <v>9</v>
      </c>
      <c r="B13" s="42" t="s">
        <v>22</v>
      </c>
      <c r="C13" s="43"/>
      <c r="D13" s="43"/>
      <c r="E13" s="44"/>
      <c r="F13" s="7">
        <v>0</v>
      </c>
      <c r="G13" s="8"/>
    </row>
    <row r="14" spans="1:7" ht="28.5" customHeight="1" x14ac:dyDescent="0.15">
      <c r="A14" s="23"/>
      <c r="B14" s="65" t="s">
        <v>7</v>
      </c>
      <c r="C14" s="65"/>
      <c r="D14" s="65"/>
      <c r="E14" s="65"/>
      <c r="F14" s="9">
        <f>SUM(F5:F13)</f>
        <v>249000</v>
      </c>
      <c r="G14" s="10"/>
    </row>
    <row r="15" spans="1:7" ht="19.5" customHeight="1" x14ac:dyDescent="0.15"/>
    <row r="16" spans="1:7" ht="28.5" customHeight="1" x14ac:dyDescent="0.15">
      <c r="A16" s="28" t="s">
        <v>3</v>
      </c>
      <c r="B16" s="28"/>
      <c r="C16" s="28"/>
      <c r="D16" s="28"/>
      <c r="E16" s="28"/>
      <c r="F16" s="28"/>
      <c r="G16" s="28"/>
    </row>
    <row r="17" spans="1:7" ht="28.5" customHeight="1" x14ac:dyDescent="0.15">
      <c r="A17" s="5"/>
      <c r="B17" s="30" t="s">
        <v>4</v>
      </c>
      <c r="C17" s="31"/>
      <c r="D17" s="31"/>
      <c r="E17" s="32"/>
      <c r="F17" s="19" t="s">
        <v>6</v>
      </c>
      <c r="G17" s="25" t="s">
        <v>5</v>
      </c>
    </row>
    <row r="18" spans="1:7" ht="28.5" customHeight="1" x14ac:dyDescent="0.15">
      <c r="A18" s="23">
        <v>1</v>
      </c>
      <c r="B18" s="66" t="s">
        <v>58</v>
      </c>
      <c r="C18" s="13" t="s">
        <v>12</v>
      </c>
      <c r="D18" s="14"/>
      <c r="E18" s="15"/>
      <c r="F18" s="7">
        <v>10000</v>
      </c>
      <c r="G18" s="16" t="s">
        <v>52</v>
      </c>
    </row>
    <row r="19" spans="1:7" ht="39.75" customHeight="1" x14ac:dyDescent="0.15">
      <c r="A19" s="23">
        <v>2</v>
      </c>
      <c r="B19" s="67"/>
      <c r="C19" s="13" t="s">
        <v>13</v>
      </c>
      <c r="D19" s="14"/>
      <c r="E19" s="15"/>
      <c r="F19" s="7">
        <v>16000</v>
      </c>
      <c r="G19" s="16" t="s">
        <v>55</v>
      </c>
    </row>
    <row r="20" spans="1:7" ht="31.5" customHeight="1" x14ac:dyDescent="0.15">
      <c r="A20" s="23">
        <v>3</v>
      </c>
      <c r="B20" s="67"/>
      <c r="C20" s="13" t="s">
        <v>14</v>
      </c>
      <c r="D20" s="14"/>
      <c r="E20" s="15"/>
      <c r="F20" s="7">
        <v>6000</v>
      </c>
      <c r="G20" s="16" t="s">
        <v>56</v>
      </c>
    </row>
    <row r="21" spans="1:7" ht="28.5" customHeight="1" x14ac:dyDescent="0.15">
      <c r="A21" s="23">
        <v>4</v>
      </c>
      <c r="B21" s="67"/>
      <c r="C21" s="49" t="s">
        <v>33</v>
      </c>
      <c r="D21" s="50"/>
      <c r="E21" s="51"/>
      <c r="F21" s="7">
        <v>3000</v>
      </c>
      <c r="G21" s="16" t="s">
        <v>37</v>
      </c>
    </row>
    <row r="22" spans="1:7" ht="49.5" customHeight="1" x14ac:dyDescent="0.15">
      <c r="A22" s="23">
        <v>5</v>
      </c>
      <c r="B22" s="67"/>
      <c r="C22" s="49" t="s">
        <v>34</v>
      </c>
      <c r="D22" s="50"/>
      <c r="E22" s="51"/>
      <c r="F22" s="7">
        <v>30000</v>
      </c>
      <c r="G22" s="16" t="s">
        <v>39</v>
      </c>
    </row>
    <row r="23" spans="1:7" ht="28.5" customHeight="1" x14ac:dyDescent="0.15">
      <c r="A23" s="23">
        <v>6</v>
      </c>
      <c r="B23" s="67"/>
      <c r="C23" s="13" t="s">
        <v>16</v>
      </c>
      <c r="D23" s="14"/>
      <c r="E23" s="15"/>
      <c r="F23" s="7">
        <v>60000</v>
      </c>
      <c r="G23" s="16" t="s">
        <v>53</v>
      </c>
    </row>
    <row r="24" spans="1:7" ht="28.5" customHeight="1" x14ac:dyDescent="0.15">
      <c r="A24" s="23">
        <v>7</v>
      </c>
      <c r="B24" s="67"/>
      <c r="C24" s="13" t="s">
        <v>15</v>
      </c>
      <c r="D24" s="14"/>
      <c r="E24" s="15"/>
      <c r="F24" s="7">
        <v>3000</v>
      </c>
      <c r="G24" s="16" t="s">
        <v>38</v>
      </c>
    </row>
    <row r="25" spans="1:7" ht="28.5" customHeight="1" x14ac:dyDescent="0.15">
      <c r="A25" s="23">
        <v>8</v>
      </c>
      <c r="B25" s="67"/>
      <c r="C25" s="13" t="s">
        <v>48</v>
      </c>
      <c r="D25" s="14"/>
      <c r="E25" s="15"/>
      <c r="F25" s="7">
        <v>0</v>
      </c>
      <c r="G25" s="16"/>
    </row>
    <row r="26" spans="1:7" ht="37.5" customHeight="1" x14ac:dyDescent="0.15">
      <c r="A26" s="23">
        <v>9</v>
      </c>
      <c r="B26" s="68"/>
      <c r="C26" s="3" t="s">
        <v>19</v>
      </c>
      <c r="D26" s="14"/>
      <c r="E26" s="15"/>
      <c r="F26" s="7">
        <v>1000</v>
      </c>
      <c r="G26" s="16" t="s">
        <v>46</v>
      </c>
    </row>
    <row r="27" spans="1:7" ht="28.5" customHeight="1" x14ac:dyDescent="0.15">
      <c r="A27" s="23">
        <v>10</v>
      </c>
      <c r="B27" s="55" t="s">
        <v>23</v>
      </c>
      <c r="C27" s="56"/>
      <c r="D27" s="56"/>
      <c r="E27" s="57"/>
      <c r="F27" s="7">
        <v>0</v>
      </c>
      <c r="G27" s="16"/>
    </row>
    <row r="28" spans="1:7" ht="45" customHeight="1" x14ac:dyDescent="0.15">
      <c r="A28" s="23">
        <v>11</v>
      </c>
      <c r="B28" s="42" t="s">
        <v>11</v>
      </c>
      <c r="C28" s="43"/>
      <c r="D28" s="43"/>
      <c r="E28" s="44"/>
      <c r="F28" s="7">
        <v>100000</v>
      </c>
      <c r="G28" s="16" t="s">
        <v>36</v>
      </c>
    </row>
    <row r="29" spans="1:7" ht="43.5" customHeight="1" x14ac:dyDescent="0.15">
      <c r="A29" s="24">
        <v>12</v>
      </c>
      <c r="B29" s="58" t="s">
        <v>41</v>
      </c>
      <c r="C29" s="43"/>
      <c r="D29" s="43"/>
      <c r="E29" s="44"/>
      <c r="F29" s="7">
        <v>0</v>
      </c>
      <c r="G29" s="16"/>
    </row>
    <row r="30" spans="1:7" ht="24.75" customHeight="1" x14ac:dyDescent="0.15">
      <c r="A30" s="59">
        <v>13</v>
      </c>
      <c r="B30" s="66" t="s">
        <v>35</v>
      </c>
      <c r="C30" s="49" t="s">
        <v>17</v>
      </c>
      <c r="D30" s="50"/>
      <c r="E30" s="51"/>
      <c r="F30" s="7">
        <v>15000</v>
      </c>
      <c r="G30" s="16" t="s">
        <v>43</v>
      </c>
    </row>
    <row r="31" spans="1:7" ht="24.75" customHeight="1" x14ac:dyDescent="0.15">
      <c r="A31" s="60"/>
      <c r="B31" s="69"/>
      <c r="C31" s="49" t="s">
        <v>47</v>
      </c>
      <c r="D31" s="50"/>
      <c r="E31" s="51"/>
      <c r="F31" s="7">
        <v>5000</v>
      </c>
      <c r="G31" s="16" t="s">
        <v>20</v>
      </c>
    </row>
    <row r="32" spans="1:7" ht="24.75" customHeight="1" x14ac:dyDescent="0.15">
      <c r="A32" s="60"/>
      <c r="B32" s="69"/>
      <c r="C32" s="49" t="s">
        <v>24</v>
      </c>
      <c r="D32" s="50"/>
      <c r="E32" s="51"/>
      <c r="F32" s="7">
        <v>0</v>
      </c>
      <c r="G32" s="21"/>
    </row>
    <row r="33" spans="1:7" ht="24.75" customHeight="1" x14ac:dyDescent="0.15">
      <c r="A33" s="61"/>
      <c r="B33" s="70"/>
      <c r="C33" s="49" t="s">
        <v>19</v>
      </c>
      <c r="D33" s="50"/>
      <c r="E33" s="51"/>
      <c r="F33" s="7">
        <v>0</v>
      </c>
      <c r="G33" s="16"/>
    </row>
    <row r="34" spans="1:7" ht="28.5" customHeight="1" x14ac:dyDescent="0.15">
      <c r="A34" s="23"/>
      <c r="B34" s="65" t="s">
        <v>7</v>
      </c>
      <c r="C34" s="65"/>
      <c r="D34" s="65"/>
      <c r="E34" s="65"/>
      <c r="F34" s="9">
        <f>SUM(F18:F33)</f>
        <v>249000</v>
      </c>
      <c r="G34" s="10"/>
    </row>
    <row r="35" spans="1:7" ht="14.45" customHeight="1" x14ac:dyDescent="0.15">
      <c r="A35" s="26" t="s">
        <v>61</v>
      </c>
      <c r="B35" s="27"/>
      <c r="C35" s="27"/>
      <c r="D35" s="27"/>
      <c r="E35" s="27"/>
      <c r="F35" s="27"/>
      <c r="G35" s="27"/>
    </row>
  </sheetData>
  <mergeCells count="30">
    <mergeCell ref="A35:G35"/>
    <mergeCell ref="B34:E34"/>
    <mergeCell ref="B29:E29"/>
    <mergeCell ref="A30:A33"/>
    <mergeCell ref="B30:B33"/>
    <mergeCell ref="C30:E30"/>
    <mergeCell ref="C31:E31"/>
    <mergeCell ref="C32:E32"/>
    <mergeCell ref="C33:E33"/>
    <mergeCell ref="B28:E28"/>
    <mergeCell ref="B10:E10"/>
    <mergeCell ref="B11:E11"/>
    <mergeCell ref="B12:E12"/>
    <mergeCell ref="B13:E13"/>
    <mergeCell ref="B14:E14"/>
    <mergeCell ref="A16:G16"/>
    <mergeCell ref="B17:E17"/>
    <mergeCell ref="B18:B26"/>
    <mergeCell ref="C21:E21"/>
    <mergeCell ref="C22:E22"/>
    <mergeCell ref="B27:E27"/>
    <mergeCell ref="A1:G1"/>
    <mergeCell ref="A3:G3"/>
    <mergeCell ref="B4:E4"/>
    <mergeCell ref="B5:B9"/>
    <mergeCell ref="C5:E5"/>
    <mergeCell ref="C6:E6"/>
    <mergeCell ref="C7:E7"/>
    <mergeCell ref="C8:E8"/>
    <mergeCell ref="C9:E9"/>
  </mergeCells>
  <phoneticPr fontId="1"/>
  <printOptions horizontalCentered="1" verticalCentered="1"/>
  <pageMargins left="0.23622047244094491" right="0.23622047244094491" top="0.35433070866141736" bottom="0.35433070866141736" header="0.19685039370078741" footer="0.39370078740157483"/>
  <pageSetup paperSize="9" scale="8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5-１収支予算書 </vt:lpstr>
      <vt:lpstr>5-2＿記載例＿収支予算書  (4月開設)</vt:lpstr>
      <vt:lpstr>5-3＿記載例＿収支予算書  (10月開設)</vt:lpstr>
      <vt:lpstr>'5-１収支予算書 '!Print_Area</vt:lpstr>
      <vt:lpstr>'5-2＿記載例＿収支予算書  (4月開設)'!Print_Area</vt:lpstr>
      <vt:lpstr>'5-3＿記載例＿収支予算書  (10月開設)'!Print_Area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2025-05-23T02:00:01Z</dcterms:modified>
</cp:coreProperties>
</file>