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v\組織フォルダ\企画調整課フォルダ\課共有\17_人口推計\令和４年版人口推計\HPアップ\"/>
    </mc:Choice>
  </mc:AlternateContent>
  <xr:revisionPtr revIDLastSave="0" documentId="8_{D72E4628-83F7-4523-8DED-064E55C483E2}" xr6:coauthVersionLast="36" xr6:coauthVersionMax="36" xr10:uidLastSave="{00000000-0000-0000-0000-000000000000}"/>
  <bookViews>
    <workbookView xWindow="0" yWindow="0" windowWidth="28800" windowHeight="12135" xr2:uid="{052594FF-03D3-4FB1-B5F9-79CC21A04FEE}"/>
  </bookViews>
  <sheets>
    <sheet name="人口・世帯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H106" i="1" l="1"/>
  <c r="AZ106" i="1"/>
  <c r="AR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K105" i="1"/>
  <c r="BF105" i="1"/>
  <c r="BC105" i="1"/>
  <c r="AX105" i="1"/>
  <c r="AU105" i="1"/>
  <c r="AP105" i="1"/>
  <c r="AM105" i="1"/>
  <c r="AG105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M12" i="1"/>
  <c r="BM106" i="1" s="1"/>
  <c r="BL12" i="1"/>
  <c r="BL106" i="1" s="1"/>
  <c r="BK12" i="1"/>
  <c r="BK106" i="1" s="1"/>
  <c r="BJ12" i="1"/>
  <c r="BJ106" i="1" s="1"/>
  <c r="BI12" i="1"/>
  <c r="BI106" i="1" s="1"/>
  <c r="BH12" i="1"/>
  <c r="BG12" i="1"/>
  <c r="BG106" i="1" s="1"/>
  <c r="BF12" i="1"/>
  <c r="BF106" i="1" s="1"/>
  <c r="BE12" i="1"/>
  <c r="BE106" i="1" s="1"/>
  <c r="BD12" i="1"/>
  <c r="BD106" i="1" s="1"/>
  <c r="BC12" i="1"/>
  <c r="BC106" i="1" s="1"/>
  <c r="BB12" i="1"/>
  <c r="BB106" i="1" s="1"/>
  <c r="BA12" i="1"/>
  <c r="BA106" i="1" s="1"/>
  <c r="AZ12" i="1"/>
  <c r="AY12" i="1"/>
  <c r="AY106" i="1" s="1"/>
  <c r="AX12" i="1"/>
  <c r="AX106" i="1" s="1"/>
  <c r="AW12" i="1"/>
  <c r="AW106" i="1" s="1"/>
  <c r="AV12" i="1"/>
  <c r="AV106" i="1" s="1"/>
  <c r="AU12" i="1"/>
  <c r="AU106" i="1" s="1"/>
  <c r="AT12" i="1"/>
  <c r="AT106" i="1" s="1"/>
  <c r="AS12" i="1"/>
  <c r="AS106" i="1" s="1"/>
  <c r="AR12" i="1"/>
  <c r="AQ12" i="1"/>
  <c r="AQ106" i="1" s="1"/>
  <c r="AP12" i="1"/>
  <c r="AP106" i="1" s="1"/>
  <c r="AO12" i="1"/>
  <c r="AO106" i="1" s="1"/>
  <c r="AN12" i="1"/>
  <c r="AN106" i="1" s="1"/>
  <c r="AM12" i="1"/>
  <c r="AM106" i="1" s="1"/>
  <c r="AL12" i="1"/>
  <c r="AL106" i="1" s="1"/>
  <c r="AK12" i="1"/>
  <c r="AK106" i="1" s="1"/>
  <c r="AJ12" i="1"/>
  <c r="AJ106" i="1" s="1"/>
  <c r="AI12" i="1"/>
  <c r="AI106" i="1" s="1"/>
  <c r="BM11" i="1"/>
  <c r="BM105" i="1" s="1"/>
  <c r="BL11" i="1"/>
  <c r="BL105" i="1" s="1"/>
  <c r="BK11" i="1"/>
  <c r="BJ11" i="1"/>
  <c r="BJ105" i="1" s="1"/>
  <c r="BI11" i="1"/>
  <c r="BI105" i="1" s="1"/>
  <c r="BH11" i="1"/>
  <c r="BH105" i="1" s="1"/>
  <c r="BG11" i="1"/>
  <c r="BG105" i="1" s="1"/>
  <c r="BF11" i="1"/>
  <c r="BE11" i="1"/>
  <c r="BE105" i="1" s="1"/>
  <c r="BD11" i="1"/>
  <c r="BD105" i="1" s="1"/>
  <c r="BC11" i="1"/>
  <c r="BB11" i="1"/>
  <c r="BB105" i="1" s="1"/>
  <c r="BA11" i="1"/>
  <c r="BA105" i="1" s="1"/>
  <c r="AZ11" i="1"/>
  <c r="AZ105" i="1" s="1"/>
  <c r="AY11" i="1"/>
  <c r="AY105" i="1" s="1"/>
  <c r="AX11" i="1"/>
  <c r="AW11" i="1"/>
  <c r="AW105" i="1" s="1"/>
  <c r="AV11" i="1"/>
  <c r="AV105" i="1" s="1"/>
  <c r="AU11" i="1"/>
  <c r="AT11" i="1"/>
  <c r="AT105" i="1" s="1"/>
  <c r="AS11" i="1"/>
  <c r="AS105" i="1" s="1"/>
  <c r="AR11" i="1"/>
  <c r="AR105" i="1" s="1"/>
  <c r="AQ11" i="1"/>
  <c r="AQ105" i="1" s="1"/>
  <c r="AP11" i="1"/>
  <c r="AO11" i="1"/>
  <c r="AO105" i="1" s="1"/>
  <c r="AN11" i="1"/>
  <c r="AN105" i="1" s="1"/>
  <c r="AM11" i="1"/>
  <c r="AL11" i="1"/>
  <c r="AL105" i="1" s="1"/>
  <c r="AK11" i="1"/>
  <c r="AK105" i="1" s="1"/>
  <c r="AJ11" i="1"/>
  <c r="AJ105" i="1" s="1"/>
  <c r="AI11" i="1"/>
  <c r="AI105" i="1" s="1"/>
</calcChain>
</file>

<file path=xl/sharedStrings.xml><?xml version="1.0" encoding="utf-8"?>
<sst xmlns="http://schemas.openxmlformats.org/spreadsheetml/2006/main" count="304" uniqueCount="157">
  <si>
    <t>総人口</t>
    <rPh sb="0" eb="1">
      <t>ソウ</t>
    </rPh>
    <rPh sb="1" eb="3">
      <t>ジンコウ</t>
    </rPh>
    <phoneticPr fontId="6"/>
  </si>
  <si>
    <t>基準人口</t>
    <rPh sb="0" eb="2">
      <t>キジュン</t>
    </rPh>
    <rPh sb="2" eb="4">
      <t>ジンコウ</t>
    </rPh>
    <phoneticPr fontId="9"/>
  </si>
  <si>
    <t>推計人口</t>
  </si>
  <si>
    <t>目標年次</t>
    <rPh sb="0" eb="2">
      <t>モクヒョウ</t>
    </rPh>
    <rPh sb="2" eb="4">
      <t>ネンジ</t>
    </rPh>
    <phoneticPr fontId="10"/>
  </si>
  <si>
    <t>参考資料</t>
    <rPh sb="0" eb="2">
      <t>サンコウ</t>
    </rPh>
    <rPh sb="2" eb="4">
      <t>シリョウ</t>
    </rPh>
    <phoneticPr fontId="6"/>
  </si>
  <si>
    <t>令和４年</t>
    <rPh sb="0" eb="2">
      <t>レイワ</t>
    </rPh>
    <rPh sb="3" eb="4">
      <t>ネン</t>
    </rPh>
    <phoneticPr fontId="4"/>
  </si>
  <si>
    <t>令和５年</t>
    <rPh sb="0" eb="2">
      <t>レイワ</t>
    </rPh>
    <rPh sb="3" eb="4">
      <t>ネン</t>
    </rPh>
    <phoneticPr fontId="4"/>
  </si>
  <si>
    <t>令和６年</t>
    <rPh sb="0" eb="2">
      <t>レイワ</t>
    </rPh>
    <rPh sb="3" eb="4">
      <t>ネン</t>
    </rPh>
    <phoneticPr fontId="4"/>
  </si>
  <si>
    <t>令和７年</t>
    <rPh sb="0" eb="2">
      <t>レイワ</t>
    </rPh>
    <rPh sb="3" eb="4">
      <t>ネン</t>
    </rPh>
    <phoneticPr fontId="4"/>
  </si>
  <si>
    <t>令和８年</t>
    <rPh sb="0" eb="2">
      <t>レイワ</t>
    </rPh>
    <rPh sb="3" eb="4">
      <t>ネン</t>
    </rPh>
    <phoneticPr fontId="4"/>
  </si>
  <si>
    <t>令和９年</t>
    <rPh sb="0" eb="2">
      <t>レイワ</t>
    </rPh>
    <rPh sb="3" eb="4">
      <t>ネン</t>
    </rPh>
    <phoneticPr fontId="4"/>
  </si>
  <si>
    <t>令和10年</t>
    <rPh sb="0" eb="2">
      <t>レイワ</t>
    </rPh>
    <rPh sb="4" eb="5">
      <t>ネン</t>
    </rPh>
    <phoneticPr fontId="4"/>
  </si>
  <si>
    <t>令和11年</t>
    <rPh sb="4" eb="5">
      <t>ネン</t>
    </rPh>
    <phoneticPr fontId="4"/>
  </si>
  <si>
    <t>令和12年</t>
    <rPh sb="4" eb="5">
      <t>ネン</t>
    </rPh>
    <phoneticPr fontId="4"/>
  </si>
  <si>
    <t>令和13年</t>
    <rPh sb="4" eb="5">
      <t>ネン</t>
    </rPh>
    <phoneticPr fontId="4"/>
  </si>
  <si>
    <t>令和14年</t>
    <rPh sb="4" eb="5">
      <t>ネン</t>
    </rPh>
    <phoneticPr fontId="4"/>
  </si>
  <si>
    <t>令和15年</t>
    <rPh sb="4" eb="5">
      <t>ネン</t>
    </rPh>
    <phoneticPr fontId="4"/>
  </si>
  <si>
    <t>令和16年</t>
    <rPh sb="4" eb="5">
      <t>ネン</t>
    </rPh>
    <phoneticPr fontId="4"/>
  </si>
  <si>
    <t>令和17年</t>
    <rPh sb="4" eb="5">
      <t>ネン</t>
    </rPh>
    <phoneticPr fontId="4"/>
  </si>
  <si>
    <t>令和18年</t>
    <rPh sb="4" eb="5">
      <t>ネン</t>
    </rPh>
    <phoneticPr fontId="4"/>
  </si>
  <si>
    <t>令和19年</t>
    <rPh sb="4" eb="5">
      <t>ネン</t>
    </rPh>
    <phoneticPr fontId="4"/>
  </si>
  <si>
    <t>令和20年</t>
    <rPh sb="4" eb="5">
      <t>ネン</t>
    </rPh>
    <phoneticPr fontId="4"/>
  </si>
  <si>
    <t>令和21年</t>
    <rPh sb="4" eb="5">
      <t>ネン</t>
    </rPh>
    <phoneticPr fontId="4"/>
  </si>
  <si>
    <t>令和22年</t>
  </si>
  <si>
    <t>令和23年</t>
  </si>
  <si>
    <t>令和24年</t>
  </si>
  <si>
    <t>令和25年</t>
  </si>
  <si>
    <t>令和26年</t>
  </si>
  <si>
    <t>令和27年</t>
  </si>
  <si>
    <t>令和28年</t>
  </si>
  <si>
    <t>令和29年</t>
  </si>
  <si>
    <t>令和30年</t>
  </si>
  <si>
    <t>令和31年</t>
  </si>
  <si>
    <t>令和32年</t>
  </si>
  <si>
    <t>令和33年</t>
  </si>
  <si>
    <t>令和34年</t>
  </si>
  <si>
    <t>総人口</t>
    <rPh sb="0" eb="3">
      <t>ソウジンコウ</t>
    </rPh>
    <phoneticPr fontId="6"/>
  </si>
  <si>
    <t>日本人人口</t>
    <rPh sb="0" eb="3">
      <t>ニホンジン</t>
    </rPh>
    <rPh sb="3" eb="5">
      <t>ジンコウ</t>
    </rPh>
    <phoneticPr fontId="6"/>
  </si>
  <si>
    <t>外国人人口</t>
    <rPh sb="0" eb="3">
      <t>ガイコクジン</t>
    </rPh>
    <rPh sb="3" eb="5">
      <t>ジンコウ</t>
    </rPh>
    <phoneticPr fontId="6"/>
  </si>
  <si>
    <t>日本人人口</t>
    <rPh sb="0" eb="3">
      <t>ニホンジン</t>
    </rPh>
    <rPh sb="3" eb="5">
      <t>ジンコウ</t>
    </rPh>
    <phoneticPr fontId="12"/>
  </si>
  <si>
    <t>基準人口</t>
    <rPh sb="0" eb="2">
      <t>キジュン</t>
    </rPh>
    <rPh sb="2" eb="4">
      <t>ジンコウ</t>
    </rPh>
    <phoneticPr fontId="12"/>
  </si>
  <si>
    <t>男女計</t>
  </si>
  <si>
    <t>男</t>
    <rPh sb="0" eb="1">
      <t>オトコ</t>
    </rPh>
    <phoneticPr fontId="12"/>
  </si>
  <si>
    <t>女</t>
    <rPh sb="0" eb="1">
      <t>オンナ</t>
    </rPh>
    <phoneticPr fontId="12"/>
  </si>
  <si>
    <t>0歳</t>
  </si>
  <si>
    <t>1歳</t>
  </si>
  <si>
    <t>2歳</t>
  </si>
  <si>
    <t>3歳</t>
  </si>
  <si>
    <t>4歳</t>
  </si>
  <si>
    <t>5歳</t>
  </si>
  <si>
    <t>6歳</t>
  </si>
  <si>
    <t>7歳</t>
  </si>
  <si>
    <t>8歳</t>
  </si>
  <si>
    <t>9歳</t>
  </si>
  <si>
    <t>10歳</t>
  </si>
  <si>
    <t>11歳</t>
  </si>
  <si>
    <t>12歳</t>
  </si>
  <si>
    <t>13歳</t>
  </si>
  <si>
    <t>14歳</t>
  </si>
  <si>
    <t>15歳</t>
  </si>
  <si>
    <t>16歳</t>
  </si>
  <si>
    <t>17歳</t>
  </si>
  <si>
    <t>18歳</t>
  </si>
  <si>
    <t>19歳</t>
  </si>
  <si>
    <t>20歳</t>
  </si>
  <si>
    <t>21歳</t>
  </si>
  <si>
    <t>22歳</t>
  </si>
  <si>
    <t>23歳</t>
  </si>
  <si>
    <t>24歳</t>
  </si>
  <si>
    <t>25歳</t>
  </si>
  <si>
    <t>26歳</t>
  </si>
  <si>
    <t>27歳</t>
  </si>
  <si>
    <t>28歳</t>
  </si>
  <si>
    <t>29歳</t>
  </si>
  <si>
    <t>30歳</t>
  </si>
  <si>
    <t>31歳</t>
  </si>
  <si>
    <t>32歳</t>
  </si>
  <si>
    <t>33歳</t>
  </si>
  <si>
    <t>34歳</t>
  </si>
  <si>
    <t>35歳</t>
  </si>
  <si>
    <t>36歳</t>
  </si>
  <si>
    <t>37歳</t>
  </si>
  <si>
    <t>38歳</t>
  </si>
  <si>
    <t>39歳</t>
  </si>
  <si>
    <t>40歳</t>
  </si>
  <si>
    <t>41歳</t>
  </si>
  <si>
    <t>42歳</t>
  </si>
  <si>
    <t>43歳</t>
  </si>
  <si>
    <t>44歳</t>
  </si>
  <si>
    <t>45歳</t>
  </si>
  <si>
    <t>46歳</t>
  </si>
  <si>
    <t>47歳</t>
  </si>
  <si>
    <t>48歳</t>
  </si>
  <si>
    <t>49歳</t>
  </si>
  <si>
    <t>50歳</t>
  </si>
  <si>
    <t>51歳</t>
  </si>
  <si>
    <t>52歳</t>
  </si>
  <si>
    <t>53歳</t>
  </si>
  <si>
    <t>54歳</t>
  </si>
  <si>
    <t>55歳</t>
  </si>
  <si>
    <t>56歳</t>
  </si>
  <si>
    <t>57歳</t>
  </si>
  <si>
    <t>58歳</t>
  </si>
  <si>
    <t>59歳</t>
  </si>
  <si>
    <t>60歳</t>
  </si>
  <si>
    <t>61歳</t>
  </si>
  <si>
    <t>62歳</t>
  </si>
  <si>
    <t>63歳</t>
  </si>
  <si>
    <t>64歳</t>
  </si>
  <si>
    <t>65歳</t>
  </si>
  <si>
    <t>66歳</t>
  </si>
  <si>
    <t>67歳</t>
  </si>
  <si>
    <t>68歳</t>
  </si>
  <si>
    <t>69歳</t>
  </si>
  <si>
    <t>70歳</t>
  </si>
  <si>
    <t>71歳</t>
  </si>
  <si>
    <t>72歳</t>
  </si>
  <si>
    <t>73歳</t>
  </si>
  <si>
    <t>74歳</t>
  </si>
  <si>
    <t>75歳</t>
  </si>
  <si>
    <t>76歳</t>
  </si>
  <si>
    <t>77歳</t>
  </si>
  <si>
    <t>78歳</t>
  </si>
  <si>
    <t>79歳</t>
  </si>
  <si>
    <t>80歳</t>
  </si>
  <si>
    <t>81歳</t>
  </si>
  <si>
    <t>82歳</t>
  </si>
  <si>
    <t>83歳</t>
  </si>
  <si>
    <t>84歳</t>
  </si>
  <si>
    <t>85歳以上</t>
  </si>
  <si>
    <t>性別5歳階級別人口</t>
    <rPh sb="0" eb="2">
      <t>セイベツ</t>
    </rPh>
    <rPh sb="3" eb="6">
      <t>サイカイキュウ</t>
    </rPh>
    <rPh sb="6" eb="7">
      <t>ベツ</t>
    </rPh>
    <rPh sb="7" eb="9">
      <t>ジンコウ</t>
    </rPh>
    <phoneticPr fontId="6"/>
  </si>
  <si>
    <t>目標年次</t>
    <rPh sb="0" eb="2">
      <t>モクヒョウ</t>
    </rPh>
    <rPh sb="2" eb="4">
      <t>ネンジ</t>
    </rPh>
    <phoneticPr fontId="6"/>
  </si>
  <si>
    <t>男</t>
    <rPh sb="0" eb="1">
      <t>オトコ</t>
    </rPh>
    <phoneticPr fontId="16"/>
  </si>
  <si>
    <t>女</t>
    <rPh sb="0" eb="1">
      <t>オンナ</t>
    </rPh>
    <phoneticPr fontId="3"/>
  </si>
  <si>
    <t>0～4歳</t>
  </si>
  <si>
    <t>5～9歳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</si>
  <si>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</si>
  <si>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</si>
  <si>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</si>
  <si>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</si>
  <si>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</si>
  <si>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</si>
  <si>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</si>
  <si>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</si>
  <si>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</si>
  <si>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</si>
  <si>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</si>
  <si>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</si>
  <si>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</si>
  <si>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</si>
  <si>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</si>
  <si>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年少人口</t>
    <rPh sb="0" eb="2">
      <t>ネンショウ</t>
    </rPh>
    <rPh sb="2" eb="4">
      <t>ジンコウ</t>
    </rPh>
    <phoneticPr fontId="2"/>
  </si>
  <si>
    <t>年少人口</t>
    <rPh sb="0" eb="2">
      <t>ネンショウ</t>
    </rPh>
    <rPh sb="2" eb="4">
      <t>ジンコウ</t>
    </rPh>
    <phoneticPr fontId="6"/>
  </si>
  <si>
    <t>生産年齢人口</t>
    <rPh sb="0" eb="2">
      <t>セイサン</t>
    </rPh>
    <rPh sb="2" eb="4">
      <t>ネンレイ</t>
    </rPh>
    <rPh sb="4" eb="6">
      <t>ジンコウ</t>
    </rPh>
    <phoneticPr fontId="2"/>
  </si>
  <si>
    <t>生産年齢人口</t>
    <rPh sb="0" eb="2">
      <t>セイサン</t>
    </rPh>
    <rPh sb="2" eb="4">
      <t>ネンレイ</t>
    </rPh>
    <rPh sb="4" eb="6">
      <t>ジンコウ</t>
    </rPh>
    <phoneticPr fontId="6"/>
  </si>
  <si>
    <t>老年人口</t>
    <rPh sb="0" eb="2">
      <t>ロウネン</t>
    </rPh>
    <rPh sb="2" eb="4">
      <t>ジンコウ</t>
    </rPh>
    <phoneticPr fontId="2"/>
  </si>
  <si>
    <t>老年人口</t>
    <rPh sb="0" eb="2">
      <t>ロウネン</t>
    </rPh>
    <rPh sb="2" eb="4">
      <t>ジンコウ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</si>
</sst>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1"/>
      <color rgb="FFFA7D00"/>
      <name val="游ゴシック"/>
      <family val="2"/>
      <charset val="128"/>
      <scheme val="minor"/>
    </font>
    <font>
      <b/>
      <sz val="12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6"/>
      <name val="丸ｺﾞｼｯｸ"/>
      <family val="3"/>
      <charset val="128"/>
    </font>
    <font>
      <sz val="9"/>
      <name val="HG丸ｺﾞｼｯｸM-PRO"/>
      <family val="3"/>
      <charset val="128"/>
    </font>
    <font>
      <sz val="10"/>
      <name val="ＭＳ 明朝"/>
      <family val="1"/>
      <charset val="128"/>
    </font>
    <font>
      <u/>
      <sz val="8.25"/>
      <color indexed="36"/>
      <name val="ＭＳ 明朝"/>
      <family val="1"/>
      <charset val="128"/>
    </font>
    <font>
      <u/>
      <sz val="8.25"/>
      <color indexed="12"/>
      <name val="ＭＳ 明朝"/>
      <family val="1"/>
      <charset val="128"/>
    </font>
    <font>
      <sz val="18"/>
      <name val="HG丸ｺﾞｼｯｸM-PRO"/>
      <family val="3"/>
      <charset val="128"/>
    </font>
    <font>
      <sz val="12"/>
      <name val="ＭＳ ゴシック"/>
      <family val="3"/>
      <charset val="128"/>
    </font>
    <font>
      <sz val="12"/>
      <name val="HG丸ｺﾞｼｯｸM-PRO"/>
      <family val="3"/>
      <charset val="128"/>
    </font>
    <font>
      <sz val="11"/>
      <name val="ＭＳ Ｐゴシック"/>
      <family val="3"/>
      <charset val="128"/>
    </font>
    <font>
      <sz val="8"/>
      <name val="HG丸ｺﾞｼｯｸM-PRO"/>
      <family val="3"/>
      <charset val="128"/>
    </font>
    <font>
      <u/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  <xf numFmtId="0" fontId="14" fillId="0" borderId="0"/>
  </cellStyleXfs>
  <cellXfs count="153">
    <xf numFmtId="0" fontId="0" fillId="0" borderId="0" xfId="0">
      <alignment vertical="center"/>
    </xf>
    <xf numFmtId="0" fontId="4" fillId="0" borderId="0" xfId="0" applyFont="1" applyFill="1" applyBorder="1" applyAlignment="1"/>
    <xf numFmtId="0" fontId="7" fillId="0" borderId="0" xfId="0" applyFont="1" applyFill="1" applyBorder="1" applyAlignment="1">
      <alignment wrapText="1"/>
    </xf>
    <xf numFmtId="0" fontId="7" fillId="0" borderId="0" xfId="0" applyFont="1" applyAlignment="1"/>
    <xf numFmtId="0" fontId="7" fillId="0" borderId="1" xfId="0" applyFont="1" applyBorder="1" applyAlignment="1"/>
    <xf numFmtId="0" fontId="7" fillId="0" borderId="2" xfId="0" applyFont="1" applyBorder="1" applyAlignment="1"/>
    <xf numFmtId="0" fontId="7" fillId="0" borderId="3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/>
    </xf>
    <xf numFmtId="0" fontId="7" fillId="0" borderId="6" xfId="2" applyFont="1" applyFill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7" fillId="0" borderId="8" xfId="0" applyFont="1" applyBorder="1" applyAlignment="1"/>
    <xf numFmtId="0" fontId="7" fillId="0" borderId="0" xfId="0" applyFont="1" applyBorder="1" applyAlignment="1"/>
    <xf numFmtId="0" fontId="7" fillId="0" borderId="9" xfId="2" applyFont="1" applyFill="1" applyBorder="1" applyAlignment="1">
      <alignment horizontal="center"/>
    </xf>
    <xf numFmtId="0" fontId="7" fillId="0" borderId="10" xfId="2" applyFont="1" applyFill="1" applyBorder="1" applyAlignment="1">
      <alignment horizontal="center"/>
    </xf>
    <xf numFmtId="0" fontId="7" fillId="0" borderId="11" xfId="2" applyFont="1" applyFill="1" applyBorder="1" applyAlignment="1">
      <alignment horizontal="center"/>
    </xf>
    <xf numFmtId="0" fontId="7" fillId="0" borderId="12" xfId="2" applyFont="1" applyFill="1" applyBorder="1" applyAlignment="1">
      <alignment horizontal="center"/>
    </xf>
    <xf numFmtId="0" fontId="7" fillId="0" borderId="13" xfId="2" applyFont="1" applyFill="1" applyBorder="1" applyAlignment="1">
      <alignment horizontal="center"/>
    </xf>
    <xf numFmtId="0" fontId="7" fillId="0" borderId="14" xfId="2" applyFont="1" applyFill="1" applyBorder="1" applyAlignment="1">
      <alignment horizontal="center"/>
    </xf>
    <xf numFmtId="0" fontId="7" fillId="0" borderId="15" xfId="0" applyFont="1" applyBorder="1" applyAlignment="1"/>
    <xf numFmtId="0" fontId="7" fillId="0" borderId="16" xfId="0" applyFont="1" applyBorder="1" applyAlignment="1"/>
    <xf numFmtId="0" fontId="7" fillId="0" borderId="17" xfId="2" applyFont="1" applyFill="1" applyBorder="1" applyAlignment="1">
      <alignment horizontal="center"/>
    </xf>
    <xf numFmtId="0" fontId="7" fillId="0" borderId="18" xfId="2" applyFont="1" applyFill="1" applyBorder="1" applyAlignment="1">
      <alignment horizontal="center"/>
    </xf>
    <xf numFmtId="0" fontId="7" fillId="0" borderId="19" xfId="2" applyFont="1" applyFill="1" applyBorder="1" applyAlignment="1">
      <alignment horizontal="center"/>
    </xf>
    <xf numFmtId="0" fontId="7" fillId="0" borderId="20" xfId="2" applyFont="1" applyFill="1" applyBorder="1" applyAlignment="1">
      <alignment horizontal="center"/>
    </xf>
    <xf numFmtId="0" fontId="7" fillId="0" borderId="21" xfId="2" applyFont="1" applyFill="1" applyBorder="1" applyAlignment="1">
      <alignment horizontal="center"/>
    </xf>
    <xf numFmtId="38" fontId="7" fillId="0" borderId="22" xfId="1" applyFont="1" applyFill="1" applyBorder="1" applyAlignment="1">
      <alignment vertical="center" shrinkToFit="1"/>
    </xf>
    <xf numFmtId="38" fontId="7" fillId="0" borderId="10" xfId="1" applyFont="1" applyFill="1" applyBorder="1" applyAlignment="1">
      <alignment vertical="center" shrinkToFit="1"/>
    </xf>
    <xf numFmtId="38" fontId="7" fillId="0" borderId="13" xfId="1" applyFont="1" applyFill="1" applyBorder="1" applyAlignment="1">
      <alignment vertical="center" shrinkToFit="1"/>
    </xf>
    <xf numFmtId="38" fontId="7" fillId="0" borderId="23" xfId="1" applyFont="1" applyFill="1" applyBorder="1" applyAlignment="1">
      <alignment vertical="center" shrinkToFit="1"/>
    </xf>
    <xf numFmtId="0" fontId="7" fillId="0" borderId="24" xfId="0" applyFont="1" applyBorder="1" applyAlignment="1">
      <alignment shrinkToFit="1"/>
    </xf>
    <xf numFmtId="38" fontId="7" fillId="0" borderId="7" xfId="1" applyFont="1" applyFill="1" applyBorder="1" applyAlignment="1">
      <alignment vertical="center" shrinkToFit="1"/>
    </xf>
    <xf numFmtId="38" fontId="7" fillId="0" borderId="25" xfId="1" applyFont="1" applyFill="1" applyBorder="1" applyAlignment="1">
      <alignment vertical="center" shrinkToFit="1"/>
    </xf>
    <xf numFmtId="38" fontId="7" fillId="0" borderId="11" xfId="1" applyFont="1" applyFill="1" applyBorder="1" applyAlignment="1">
      <alignment vertical="center" shrinkToFit="1"/>
    </xf>
    <xf numFmtId="38" fontId="7" fillId="0" borderId="26" xfId="1" applyFont="1" applyFill="1" applyBorder="1" applyAlignment="1">
      <alignment vertical="center" shrinkToFit="1"/>
    </xf>
    <xf numFmtId="0" fontId="7" fillId="0" borderId="27" xfId="0" applyFont="1" applyBorder="1" applyAlignment="1"/>
    <xf numFmtId="0" fontId="7" fillId="0" borderId="28" xfId="0" applyFont="1" applyBorder="1" applyAlignment="1">
      <alignment shrinkToFit="1"/>
    </xf>
    <xf numFmtId="38" fontId="7" fillId="0" borderId="29" xfId="1" applyFont="1" applyBorder="1" applyAlignment="1">
      <alignment vertical="center"/>
    </xf>
    <xf numFmtId="38" fontId="7" fillId="0" borderId="30" xfId="1" applyFont="1" applyBorder="1" applyAlignment="1">
      <alignment vertical="center"/>
    </xf>
    <xf numFmtId="38" fontId="7" fillId="0" borderId="31" xfId="1" applyFont="1" applyBorder="1" applyAlignment="1">
      <alignment vertical="center"/>
    </xf>
    <xf numFmtId="38" fontId="7" fillId="0" borderId="32" xfId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38" fontId="7" fillId="0" borderId="2" xfId="1" applyFont="1" applyBorder="1" applyAlignment="1">
      <alignment vertical="center"/>
    </xf>
    <xf numFmtId="0" fontId="4" fillId="0" borderId="0" xfId="0" applyFont="1" applyFill="1" applyAlignment="1">
      <alignment vertical="center"/>
    </xf>
    <xf numFmtId="38" fontId="13" fillId="0" borderId="0" xfId="0" applyNumberFormat="1" applyFont="1" applyAlignment="1"/>
    <xf numFmtId="0" fontId="7" fillId="0" borderId="0" xfId="2" applyFont="1" applyFill="1"/>
    <xf numFmtId="0" fontId="7" fillId="0" borderId="33" xfId="2" applyFont="1" applyFill="1" applyBorder="1"/>
    <xf numFmtId="0" fontId="7" fillId="0" borderId="34" xfId="2" applyFont="1" applyFill="1" applyBorder="1"/>
    <xf numFmtId="0" fontId="7" fillId="0" borderId="35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/>
    </xf>
    <xf numFmtId="0" fontId="7" fillId="0" borderId="36" xfId="2" applyFont="1" applyFill="1" applyBorder="1" applyAlignment="1">
      <alignment horizontal="center"/>
    </xf>
    <xf numFmtId="0" fontId="7" fillId="0" borderId="37" xfId="2" applyFont="1" applyFill="1" applyBorder="1" applyAlignment="1">
      <alignment horizontal="center"/>
    </xf>
    <xf numFmtId="0" fontId="7" fillId="0" borderId="38" xfId="2" applyFont="1" applyFill="1" applyBorder="1" applyAlignment="1">
      <alignment horizontal="center"/>
    </xf>
    <xf numFmtId="0" fontId="7" fillId="0" borderId="39" xfId="2" applyFont="1" applyFill="1" applyBorder="1" applyAlignment="1">
      <alignment horizontal="center"/>
    </xf>
    <xf numFmtId="0" fontId="7" fillId="0" borderId="40" xfId="2" applyFont="1" applyFill="1" applyBorder="1" applyAlignment="1">
      <alignment horizontal="center"/>
    </xf>
    <xf numFmtId="0" fontId="7" fillId="0" borderId="41" xfId="2" applyFont="1" applyFill="1" applyBorder="1" applyAlignment="1">
      <alignment horizontal="center"/>
    </xf>
    <xf numFmtId="0" fontId="7" fillId="0" borderId="42" xfId="2" applyFont="1" applyFill="1" applyBorder="1" applyAlignment="1">
      <alignment horizontal="center"/>
    </xf>
    <xf numFmtId="0" fontId="7" fillId="0" borderId="43" xfId="2" applyFont="1" applyFill="1" applyBorder="1" applyAlignment="1">
      <alignment horizontal="center"/>
    </xf>
    <xf numFmtId="0" fontId="7" fillId="0" borderId="44" xfId="2" applyFont="1" applyFill="1" applyBorder="1" applyAlignment="1">
      <alignment horizontal="center"/>
    </xf>
    <xf numFmtId="0" fontId="7" fillId="0" borderId="45" xfId="2" applyFont="1" applyFill="1" applyBorder="1" applyAlignment="1">
      <alignment horizontal="center"/>
    </xf>
    <xf numFmtId="0" fontId="7" fillId="0" borderId="46" xfId="2" applyFont="1" applyFill="1" applyBorder="1" applyAlignment="1">
      <alignment horizontal="center"/>
    </xf>
    <xf numFmtId="38" fontId="7" fillId="0" borderId="47" xfId="2" applyNumberFormat="1" applyFont="1" applyFill="1" applyBorder="1" applyAlignment="1">
      <alignment horizontal="right" shrinkToFit="1"/>
    </xf>
    <xf numFmtId="38" fontId="7" fillId="0" borderId="12" xfId="2" applyNumberFormat="1" applyFont="1" applyFill="1" applyBorder="1" applyAlignment="1">
      <alignment horizontal="right" shrinkToFit="1"/>
    </xf>
    <xf numFmtId="38" fontId="7" fillId="0" borderId="13" xfId="2" applyNumberFormat="1" applyFont="1" applyFill="1" applyBorder="1" applyAlignment="1">
      <alignment horizontal="right" shrinkToFit="1"/>
    </xf>
    <xf numFmtId="38" fontId="7" fillId="0" borderId="14" xfId="2" applyNumberFormat="1" applyFont="1" applyFill="1" applyBorder="1" applyAlignment="1">
      <alignment horizontal="right" shrinkToFit="1"/>
    </xf>
    <xf numFmtId="0" fontId="7" fillId="0" borderId="41" xfId="2" applyFont="1" applyFill="1" applyBorder="1" applyAlignment="1">
      <alignment horizontal="center" shrinkToFit="1"/>
    </xf>
    <xf numFmtId="0" fontId="7" fillId="0" borderId="48" xfId="2" applyFont="1" applyFill="1" applyBorder="1" applyAlignment="1">
      <alignment horizontal="center"/>
    </xf>
    <xf numFmtId="38" fontId="7" fillId="0" borderId="49" xfId="1" applyFont="1" applyFill="1" applyBorder="1" applyAlignment="1"/>
    <xf numFmtId="38" fontId="7" fillId="0" borderId="50" xfId="1" applyFont="1" applyFill="1" applyBorder="1" applyAlignment="1"/>
    <xf numFmtId="38" fontId="7" fillId="0" borderId="51" xfId="1" applyFont="1" applyFill="1" applyBorder="1" applyAlignment="1"/>
    <xf numFmtId="38" fontId="7" fillId="0" borderId="52" xfId="1" applyFont="1" applyFill="1" applyBorder="1" applyAlignment="1"/>
    <xf numFmtId="38" fontId="7" fillId="0" borderId="47" xfId="1" applyFont="1" applyFill="1" applyBorder="1" applyAlignment="1"/>
    <xf numFmtId="38" fontId="7" fillId="0" borderId="12" xfId="1" applyFont="1" applyFill="1" applyBorder="1" applyAlignment="1"/>
    <xf numFmtId="38" fontId="7" fillId="0" borderId="13" xfId="1" applyFont="1" applyFill="1" applyBorder="1" applyAlignment="1"/>
    <xf numFmtId="38" fontId="7" fillId="0" borderId="53" xfId="1" applyFont="1" applyFill="1" applyBorder="1" applyAlignment="1"/>
    <xf numFmtId="38" fontId="7" fillId="0" borderId="14" xfId="1" applyFont="1" applyFill="1" applyBorder="1" applyAlignment="1"/>
    <xf numFmtId="38" fontId="7" fillId="0" borderId="9" xfId="1" applyFont="1" applyFill="1" applyBorder="1" applyAlignment="1"/>
    <xf numFmtId="0" fontId="7" fillId="0" borderId="41" xfId="3" applyFont="1" applyFill="1" applyBorder="1" applyAlignment="1">
      <alignment horizontal="center"/>
    </xf>
    <xf numFmtId="0" fontId="7" fillId="0" borderId="54" xfId="3" applyFont="1" applyFill="1" applyBorder="1" applyAlignment="1">
      <alignment horizontal="center"/>
    </xf>
    <xf numFmtId="38" fontId="7" fillId="0" borderId="28" xfId="1" applyFont="1" applyFill="1" applyBorder="1" applyAlignment="1"/>
    <xf numFmtId="38" fontId="7" fillId="0" borderId="55" xfId="1" applyFont="1" applyFill="1" applyBorder="1" applyAlignment="1"/>
    <xf numFmtId="38" fontId="7" fillId="0" borderId="56" xfId="1" applyFont="1" applyFill="1" applyBorder="1" applyAlignment="1"/>
    <xf numFmtId="38" fontId="7" fillId="0" borderId="57" xfId="1" applyFont="1" applyFill="1" applyBorder="1" applyAlignment="1"/>
    <xf numFmtId="38" fontId="7" fillId="0" borderId="58" xfId="1" applyFont="1" applyFill="1" applyBorder="1" applyAlignment="1"/>
    <xf numFmtId="0" fontId="7" fillId="0" borderId="0" xfId="3" applyFont="1" applyFill="1" applyBorder="1" applyAlignment="1"/>
    <xf numFmtId="38" fontId="7" fillId="0" borderId="0" xfId="1" applyFont="1" applyFill="1" applyBorder="1" applyAlignment="1"/>
    <xf numFmtId="0" fontId="7" fillId="0" borderId="0" xfId="0" applyFont="1" applyAlignment="1">
      <alignment horizontal="center"/>
    </xf>
    <xf numFmtId="0" fontId="7" fillId="0" borderId="59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/>
    </xf>
    <xf numFmtId="0" fontId="7" fillId="0" borderId="60" xfId="2" applyFont="1" applyFill="1" applyBorder="1" applyAlignment="1">
      <alignment horizontal="center"/>
    </xf>
    <xf numFmtId="0" fontId="7" fillId="0" borderId="22" xfId="2" applyFont="1" applyFill="1" applyBorder="1" applyAlignment="1">
      <alignment horizontal="center"/>
    </xf>
    <xf numFmtId="0" fontId="7" fillId="0" borderId="61" xfId="2" applyFont="1" applyFill="1" applyBorder="1" applyAlignment="1">
      <alignment horizontal="center"/>
    </xf>
    <xf numFmtId="38" fontId="15" fillId="0" borderId="9" xfId="2" applyNumberFormat="1" applyFont="1" applyFill="1" applyBorder="1" applyAlignment="1">
      <alignment horizontal="right" shrinkToFit="1"/>
    </xf>
    <xf numFmtId="38" fontId="15" fillId="0" borderId="10" xfId="2" applyNumberFormat="1" applyFont="1" applyFill="1" applyBorder="1" applyAlignment="1">
      <alignment horizontal="right" shrinkToFit="1"/>
    </xf>
    <xf numFmtId="38" fontId="15" fillId="0" borderId="13" xfId="2" applyNumberFormat="1" applyFont="1" applyFill="1" applyBorder="1" applyAlignment="1">
      <alignment horizontal="right" shrinkToFit="1"/>
    </xf>
    <xf numFmtId="38" fontId="15" fillId="0" borderId="12" xfId="2" applyNumberFormat="1" applyFont="1" applyFill="1" applyBorder="1" applyAlignment="1">
      <alignment horizontal="right" shrinkToFit="1"/>
    </xf>
    <xf numFmtId="38" fontId="15" fillId="0" borderId="62" xfId="2" applyNumberFormat="1" applyFont="1" applyFill="1" applyBorder="1" applyAlignment="1">
      <alignment horizontal="right" shrinkToFit="1"/>
    </xf>
    <xf numFmtId="38" fontId="15" fillId="0" borderId="11" xfId="2" applyNumberFormat="1" applyFont="1" applyFill="1" applyBorder="1" applyAlignment="1">
      <alignment horizontal="right" shrinkToFit="1"/>
    </xf>
    <xf numFmtId="38" fontId="15" fillId="0" borderId="38" xfId="2" applyNumberFormat="1" applyFont="1" applyFill="1" applyBorder="1" applyAlignment="1">
      <alignment horizontal="right" shrinkToFit="1"/>
    </xf>
    <xf numFmtId="38" fontId="15" fillId="0" borderId="40" xfId="2" applyNumberFormat="1" applyFont="1" applyFill="1" applyBorder="1" applyAlignment="1">
      <alignment horizontal="right" shrinkToFit="1"/>
    </xf>
    <xf numFmtId="0" fontId="7" fillId="0" borderId="63" xfId="2" applyFont="1" applyFill="1" applyBorder="1" applyAlignment="1">
      <alignment horizontal="center"/>
    </xf>
    <xf numFmtId="38" fontId="7" fillId="0" borderId="64" xfId="2" applyNumberFormat="1" applyFont="1" applyFill="1" applyBorder="1"/>
    <xf numFmtId="38" fontId="7" fillId="0" borderId="65" xfId="2" applyNumberFormat="1" applyFont="1" applyFill="1" applyBorder="1"/>
    <xf numFmtId="38" fontId="7" fillId="0" borderId="66" xfId="2" applyNumberFormat="1" applyFont="1" applyFill="1" applyBorder="1"/>
    <xf numFmtId="38" fontId="7" fillId="0" borderId="67" xfId="2" applyNumberFormat="1" applyFont="1" applyFill="1" applyBorder="1"/>
    <xf numFmtId="38" fontId="7" fillId="0" borderId="68" xfId="2" applyNumberFormat="1" applyFont="1" applyFill="1" applyBorder="1"/>
    <xf numFmtId="38" fontId="7" fillId="0" borderId="69" xfId="2" applyNumberFormat="1" applyFont="1" applyFill="1" applyBorder="1"/>
    <xf numFmtId="0" fontId="7" fillId="0" borderId="41" xfId="3" applyFont="1" applyFill="1" applyBorder="1" applyAlignment="1">
      <alignment horizontal="center" shrinkToFit="1"/>
    </xf>
    <xf numFmtId="38" fontId="7" fillId="0" borderId="70" xfId="0" applyNumberFormat="1" applyFont="1" applyFill="1" applyBorder="1" applyAlignment="1"/>
    <xf numFmtId="38" fontId="7" fillId="0" borderId="71" xfId="0" applyNumberFormat="1" applyFont="1" applyFill="1" applyBorder="1" applyAlignment="1"/>
    <xf numFmtId="38" fontId="7" fillId="0" borderId="72" xfId="0" applyNumberFormat="1" applyFont="1" applyFill="1" applyBorder="1" applyAlignment="1"/>
    <xf numFmtId="38" fontId="7" fillId="0" borderId="73" xfId="0" applyNumberFormat="1" applyFont="1" applyFill="1" applyBorder="1" applyAlignment="1"/>
    <xf numFmtId="38" fontId="7" fillId="0" borderId="74" xfId="0" applyNumberFormat="1" applyFont="1" applyFill="1" applyBorder="1" applyAlignment="1"/>
    <xf numFmtId="38" fontId="7" fillId="0" borderId="75" xfId="0" applyNumberFormat="1" applyFont="1" applyFill="1" applyBorder="1" applyAlignment="1"/>
    <xf numFmtId="38" fontId="7" fillId="0" borderId="76" xfId="0" applyNumberFormat="1" applyFont="1" applyFill="1" applyBorder="1" applyAlignment="1"/>
    <xf numFmtId="38" fontId="7" fillId="0" borderId="77" xfId="0" applyNumberFormat="1" applyFont="1" applyFill="1" applyBorder="1" applyAlignment="1"/>
    <xf numFmtId="38" fontId="7" fillId="0" borderId="78" xfId="0" applyNumberFormat="1" applyFont="1" applyFill="1" applyBorder="1" applyAlignment="1"/>
    <xf numFmtId="38" fontId="7" fillId="0" borderId="79" xfId="0" applyNumberFormat="1" applyFont="1" applyFill="1" applyBorder="1" applyAlignment="1"/>
    <xf numFmtId="38" fontId="7" fillId="0" borderId="80" xfId="0" applyNumberFormat="1" applyFont="1" applyFill="1" applyBorder="1" applyAlignment="1"/>
    <xf numFmtId="38" fontId="7" fillId="0" borderId="81" xfId="0" applyNumberFormat="1" applyFont="1" applyFill="1" applyBorder="1" applyAlignment="1"/>
    <xf numFmtId="38" fontId="7" fillId="0" borderId="82" xfId="0" applyNumberFormat="1" applyFont="1" applyFill="1" applyBorder="1" applyAlignment="1"/>
    <xf numFmtId="38" fontId="7" fillId="0" borderId="83" xfId="0" applyNumberFormat="1" applyFont="1" applyFill="1" applyBorder="1" applyAlignment="1"/>
    <xf numFmtId="38" fontId="7" fillId="0" borderId="84" xfId="0" applyNumberFormat="1" applyFont="1" applyFill="1" applyBorder="1" applyAlignment="1"/>
    <xf numFmtId="38" fontId="7" fillId="0" borderId="85" xfId="0" applyNumberFormat="1" applyFont="1" applyFill="1" applyBorder="1" applyAlignment="1"/>
    <xf numFmtId="0" fontId="7" fillId="0" borderId="54" xfId="3" applyFont="1" applyFill="1" applyBorder="1" applyAlignment="1">
      <alignment horizontal="center" shrinkToFit="1"/>
    </xf>
    <xf numFmtId="38" fontId="7" fillId="0" borderId="86" xfId="0" applyNumberFormat="1" applyFont="1" applyFill="1" applyBorder="1" applyAlignment="1"/>
    <xf numFmtId="38" fontId="7" fillId="0" borderId="87" xfId="0" applyNumberFormat="1" applyFont="1" applyFill="1" applyBorder="1" applyAlignment="1"/>
    <xf numFmtId="38" fontId="7" fillId="0" borderId="88" xfId="0" applyNumberFormat="1" applyFont="1" applyFill="1" applyBorder="1" applyAlignment="1"/>
    <xf numFmtId="38" fontId="7" fillId="0" borderId="89" xfId="0" applyNumberFormat="1" applyFont="1" applyFill="1" applyBorder="1" applyAlignment="1"/>
    <xf numFmtId="38" fontId="7" fillId="0" borderId="90" xfId="0" applyNumberFormat="1" applyFont="1" applyFill="1" applyBorder="1" applyAlignment="1"/>
    <xf numFmtId="0" fontId="7" fillId="0" borderId="91" xfId="3" applyFont="1" applyFill="1" applyBorder="1" applyAlignment="1">
      <alignment horizontal="center"/>
    </xf>
    <xf numFmtId="38" fontId="7" fillId="0" borderId="92" xfId="0" applyNumberFormat="1" applyFont="1" applyFill="1" applyBorder="1" applyAlignment="1"/>
    <xf numFmtId="38" fontId="7" fillId="0" borderId="93" xfId="0" applyNumberFormat="1" applyFont="1" applyFill="1" applyBorder="1" applyAlignment="1"/>
    <xf numFmtId="38" fontId="7" fillId="0" borderId="94" xfId="0" applyNumberFormat="1" applyFont="1" applyFill="1" applyBorder="1" applyAlignment="1"/>
    <xf numFmtId="38" fontId="7" fillId="0" borderId="95" xfId="0" applyNumberFormat="1" applyFont="1" applyFill="1" applyBorder="1" applyAlignment="1"/>
    <xf numFmtId="38" fontId="7" fillId="0" borderId="96" xfId="0" applyNumberFormat="1" applyFont="1" applyFill="1" applyBorder="1" applyAlignment="1"/>
    <xf numFmtId="38" fontId="7" fillId="0" borderId="97" xfId="0" applyNumberFormat="1" applyFont="1" applyFill="1" applyBorder="1" applyAlignment="1"/>
    <xf numFmtId="0" fontId="7" fillId="0" borderId="98" xfId="3" applyFont="1" applyFill="1" applyBorder="1" applyAlignment="1">
      <alignment horizontal="center" shrinkToFit="1"/>
    </xf>
    <xf numFmtId="38" fontId="7" fillId="0" borderId="99" xfId="0" applyNumberFormat="1" applyFont="1" applyFill="1" applyBorder="1" applyAlignment="1"/>
    <xf numFmtId="38" fontId="7" fillId="0" borderId="24" xfId="0" applyNumberFormat="1" applyFont="1" applyFill="1" applyBorder="1" applyAlignment="1"/>
    <xf numFmtId="38" fontId="7" fillId="0" borderId="100" xfId="0" applyNumberFormat="1" applyFont="1" applyFill="1" applyBorder="1" applyAlignment="1"/>
    <xf numFmtId="38" fontId="7" fillId="0" borderId="101" xfId="0" applyNumberFormat="1" applyFont="1" applyFill="1" applyBorder="1" applyAlignment="1"/>
    <xf numFmtId="38" fontId="7" fillId="0" borderId="102" xfId="0" applyNumberFormat="1" applyFont="1" applyFill="1" applyBorder="1" applyAlignment="1"/>
    <xf numFmtId="0" fontId="7" fillId="0" borderId="103" xfId="3" applyFont="1" applyFill="1" applyBorder="1" applyAlignment="1">
      <alignment horizontal="center"/>
    </xf>
    <xf numFmtId="38" fontId="7" fillId="0" borderId="28" xfId="0" applyNumberFormat="1" applyFont="1" applyFill="1" applyBorder="1" applyAlignment="1"/>
    <xf numFmtId="38" fontId="7" fillId="0" borderId="104" xfId="0" applyNumberFormat="1" applyFont="1" applyFill="1" applyBorder="1" applyAlignment="1"/>
    <xf numFmtId="38" fontId="7" fillId="0" borderId="56" xfId="0" applyNumberFormat="1" applyFont="1" applyFill="1" applyBorder="1" applyAlignment="1"/>
    <xf numFmtId="38" fontId="7" fillId="0" borderId="55" xfId="0" applyNumberFormat="1" applyFont="1" applyFill="1" applyBorder="1" applyAlignment="1"/>
    <xf numFmtId="38" fontId="7" fillId="0" borderId="27" xfId="0" applyNumberFormat="1" applyFont="1" applyFill="1" applyBorder="1" applyAlignment="1"/>
    <xf numFmtId="38" fontId="7" fillId="0" borderId="58" xfId="0" applyNumberFormat="1" applyFont="1" applyFill="1" applyBorder="1" applyAlignment="1"/>
  </cellXfs>
  <cellStyles count="4">
    <cellStyle name="桁区切り" xfId="1" builtinId="6"/>
    <cellStyle name="標準" xfId="0" builtinId="0"/>
    <cellStyle name="標準_推計Model修正①1228" xfId="2" xr:uid="{7EB9F230-58DB-459F-8664-342191EE0A3D}"/>
    <cellStyle name="標準_地区別人口の修正" xfId="3" xr:uid="{75641C74-1F04-4A85-B407-1B41462B39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36909-F525-423F-9736-7EA972305125}">
  <dimension ref="A1:BM130"/>
  <sheetViews>
    <sheetView tabSelected="1" topLeftCell="AF102" zoomScaleNormal="100" workbookViewId="0">
      <selection activeCell="BD129" sqref="BD129"/>
    </sheetView>
  </sheetViews>
  <sheetFormatPr defaultRowHeight="18.75"/>
  <sheetData>
    <row r="1" spans="1:65" ht="19.5" thickBo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</row>
    <row r="2" spans="1:65">
      <c r="A2" s="4"/>
      <c r="B2" s="5"/>
      <c r="C2" s="6" t="s">
        <v>1</v>
      </c>
      <c r="D2" s="7" t="s">
        <v>2</v>
      </c>
      <c r="E2" s="8"/>
      <c r="F2" s="9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1" t="s">
        <v>3</v>
      </c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12" t="s">
        <v>4</v>
      </c>
      <c r="BJ2" s="12"/>
      <c r="BK2" s="3"/>
      <c r="BL2" s="3"/>
      <c r="BM2" s="3"/>
    </row>
    <row r="3" spans="1:65">
      <c r="A3" s="13"/>
      <c r="B3" s="14"/>
      <c r="C3" s="15">
        <v>2022</v>
      </c>
      <c r="D3" s="16">
        <v>2023</v>
      </c>
      <c r="E3" s="17">
        <v>2024</v>
      </c>
      <c r="F3" s="18">
        <v>2025</v>
      </c>
      <c r="G3" s="19">
        <v>2026</v>
      </c>
      <c r="H3" s="19">
        <v>2027</v>
      </c>
      <c r="I3" s="19">
        <v>2028</v>
      </c>
      <c r="J3" s="19">
        <v>2029</v>
      </c>
      <c r="K3" s="19">
        <v>2030</v>
      </c>
      <c r="L3" s="19">
        <v>2031</v>
      </c>
      <c r="M3" s="19">
        <v>2032</v>
      </c>
      <c r="N3" s="19">
        <v>2033</v>
      </c>
      <c r="O3" s="19">
        <v>2034</v>
      </c>
      <c r="P3" s="19">
        <v>2035</v>
      </c>
      <c r="Q3" s="19">
        <v>2036</v>
      </c>
      <c r="R3" s="19">
        <v>2037</v>
      </c>
      <c r="S3" s="19">
        <v>2038</v>
      </c>
      <c r="T3" s="19">
        <v>2039</v>
      </c>
      <c r="U3" s="19">
        <v>2040</v>
      </c>
      <c r="V3" s="19">
        <v>2041</v>
      </c>
      <c r="W3" s="19">
        <v>2042</v>
      </c>
      <c r="X3" s="19">
        <v>2043</v>
      </c>
      <c r="Y3" s="19">
        <v>2044</v>
      </c>
      <c r="Z3" s="19">
        <v>2045</v>
      </c>
      <c r="AA3" s="19">
        <v>2046</v>
      </c>
      <c r="AB3" s="19">
        <v>2047</v>
      </c>
      <c r="AC3" s="19">
        <v>2048</v>
      </c>
      <c r="AD3" s="19">
        <v>2049</v>
      </c>
      <c r="AE3" s="19">
        <v>2050</v>
      </c>
      <c r="AF3" s="19">
        <v>2051</v>
      </c>
      <c r="AG3" s="20">
        <v>2052</v>
      </c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12"/>
      <c r="BJ3" s="12"/>
      <c r="BK3" s="3"/>
      <c r="BL3" s="3"/>
      <c r="BM3" s="3"/>
    </row>
    <row r="4" spans="1:65" ht="19.5" thickBot="1">
      <c r="A4" s="21"/>
      <c r="B4" s="22"/>
      <c r="C4" s="23" t="s">
        <v>5</v>
      </c>
      <c r="D4" s="24" t="s">
        <v>6</v>
      </c>
      <c r="E4" s="25" t="s">
        <v>7</v>
      </c>
      <c r="F4" s="26" t="s">
        <v>8</v>
      </c>
      <c r="G4" s="25" t="s">
        <v>9</v>
      </c>
      <c r="H4" s="25" t="s">
        <v>10</v>
      </c>
      <c r="I4" s="25" t="s">
        <v>11</v>
      </c>
      <c r="J4" s="25" t="s">
        <v>12</v>
      </c>
      <c r="K4" s="25" t="s">
        <v>13</v>
      </c>
      <c r="L4" s="25" t="s">
        <v>14</v>
      </c>
      <c r="M4" s="25" t="s">
        <v>15</v>
      </c>
      <c r="N4" s="25" t="s">
        <v>16</v>
      </c>
      <c r="O4" s="25" t="s">
        <v>17</v>
      </c>
      <c r="P4" s="25" t="s">
        <v>18</v>
      </c>
      <c r="Q4" s="25" t="s">
        <v>19</v>
      </c>
      <c r="R4" s="25" t="s">
        <v>20</v>
      </c>
      <c r="S4" s="25" t="s">
        <v>21</v>
      </c>
      <c r="T4" s="25" t="s">
        <v>22</v>
      </c>
      <c r="U4" s="25" t="s">
        <v>23</v>
      </c>
      <c r="V4" s="25" t="s">
        <v>24</v>
      </c>
      <c r="W4" s="25" t="s">
        <v>25</v>
      </c>
      <c r="X4" s="25" t="s">
        <v>26</v>
      </c>
      <c r="Y4" s="25" t="s">
        <v>27</v>
      </c>
      <c r="Z4" s="25" t="s">
        <v>28</v>
      </c>
      <c r="AA4" s="25" t="s">
        <v>29</v>
      </c>
      <c r="AB4" s="25" t="s">
        <v>30</v>
      </c>
      <c r="AC4" s="25" t="s">
        <v>31</v>
      </c>
      <c r="AD4" s="25" t="s">
        <v>32</v>
      </c>
      <c r="AE4" s="25" t="s">
        <v>33</v>
      </c>
      <c r="AF4" s="25" t="s">
        <v>34</v>
      </c>
      <c r="AG4" s="27" t="s">
        <v>35</v>
      </c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</row>
    <row r="5" spans="1:65" ht="19.5" thickTop="1">
      <c r="A5" s="13" t="s">
        <v>36</v>
      </c>
      <c r="B5" s="14"/>
      <c r="C5" s="28">
        <v>148009</v>
      </c>
      <c r="D5" s="29">
        <v>148660.79180627645</v>
      </c>
      <c r="E5" s="30">
        <v>149272.90138902917</v>
      </c>
      <c r="F5" s="30">
        <v>149864.18021597387</v>
      </c>
      <c r="G5" s="30">
        <v>150453.29519614839</v>
      </c>
      <c r="H5" s="30">
        <v>151013.81268687011</v>
      </c>
      <c r="I5" s="30">
        <v>151548.76303913555</v>
      </c>
      <c r="J5" s="30">
        <v>151978.73335312729</v>
      </c>
      <c r="K5" s="30">
        <v>152386.97387017932</v>
      </c>
      <c r="L5" s="30">
        <v>152860.4845369914</v>
      </c>
      <c r="M5" s="30">
        <v>153321.58382950473</v>
      </c>
      <c r="N5" s="30">
        <v>153775.22416484961</v>
      </c>
      <c r="O5" s="30">
        <v>154203.68833000367</v>
      </c>
      <c r="P5" s="30">
        <v>154614.97991491048</v>
      </c>
      <c r="Q5" s="30">
        <v>155076.83551738717</v>
      </c>
      <c r="R5" s="30">
        <v>155528.12286313015</v>
      </c>
      <c r="S5" s="30">
        <v>155969.87594343888</v>
      </c>
      <c r="T5" s="30">
        <v>156393.64298857489</v>
      </c>
      <c r="U5" s="30">
        <v>156804.76725289939</v>
      </c>
      <c r="V5" s="30">
        <v>157271.7850236746</v>
      </c>
      <c r="W5" s="30">
        <v>157726.35628989371</v>
      </c>
      <c r="X5" s="30">
        <v>158159.28447845927</v>
      </c>
      <c r="Y5" s="30">
        <v>158574.14907664221</v>
      </c>
      <c r="Z5" s="30">
        <v>158958.60967454064</v>
      </c>
      <c r="AA5" s="30">
        <v>159316.33019956504</v>
      </c>
      <c r="AB5" s="30">
        <v>159648.94864707903</v>
      </c>
      <c r="AC5" s="30">
        <v>159956.06759033899</v>
      </c>
      <c r="AD5" s="30">
        <v>160230.42638638147</v>
      </c>
      <c r="AE5" s="30">
        <v>160470.76443763671</v>
      </c>
      <c r="AF5" s="30">
        <v>160671.14954436096</v>
      </c>
      <c r="AG5" s="31">
        <v>160823.73097819262</v>
      </c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</row>
    <row r="6" spans="1:65">
      <c r="A6" s="13"/>
      <c r="B6" s="32" t="s">
        <v>37</v>
      </c>
      <c r="C6" s="33">
        <v>144927</v>
      </c>
      <c r="D6" s="34">
        <v>145537.83007723256</v>
      </c>
      <c r="E6" s="35">
        <v>146108.97793094139</v>
      </c>
      <c r="F6" s="35">
        <v>146659.2950288422</v>
      </c>
      <c r="G6" s="35">
        <v>147207.44827997283</v>
      </c>
      <c r="H6" s="35">
        <v>147727.00404165065</v>
      </c>
      <c r="I6" s="35">
        <v>148220.9926648722</v>
      </c>
      <c r="J6" s="35">
        <v>148610.00124982005</v>
      </c>
      <c r="K6" s="35">
        <v>148977.2800378282</v>
      </c>
      <c r="L6" s="35">
        <v>149409.82897559635</v>
      </c>
      <c r="M6" s="35">
        <v>149829.96653906579</v>
      </c>
      <c r="N6" s="35">
        <v>150242.64514536678</v>
      </c>
      <c r="O6" s="35">
        <v>150630.14758147695</v>
      </c>
      <c r="P6" s="35">
        <v>151000.47743733987</v>
      </c>
      <c r="Q6" s="35">
        <v>151421.37131077267</v>
      </c>
      <c r="R6" s="35">
        <v>151831.69692747176</v>
      </c>
      <c r="S6" s="35">
        <v>152232.48827873659</v>
      </c>
      <c r="T6" s="35">
        <v>152615.29359482872</v>
      </c>
      <c r="U6" s="35">
        <v>152985.45613010932</v>
      </c>
      <c r="V6" s="35">
        <v>153411.51217184064</v>
      </c>
      <c r="W6" s="35">
        <v>153825.12170901586</v>
      </c>
      <c r="X6" s="35">
        <v>154217.08816853754</v>
      </c>
      <c r="Y6" s="35">
        <v>154590.99103767658</v>
      </c>
      <c r="Z6" s="35">
        <v>154934.48990653112</v>
      </c>
      <c r="AA6" s="35">
        <v>155251.24870251163</v>
      </c>
      <c r="AB6" s="35">
        <v>155542.9054209817</v>
      </c>
      <c r="AC6" s="35">
        <v>155809.06263519777</v>
      </c>
      <c r="AD6" s="35">
        <v>156042.45970219636</v>
      </c>
      <c r="AE6" s="35">
        <v>156241.8360244077</v>
      </c>
      <c r="AF6" s="35">
        <v>156401.25940208806</v>
      </c>
      <c r="AG6" s="36">
        <v>156512.87910687583</v>
      </c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</row>
    <row r="7" spans="1:65" ht="19.5" thickBot="1">
      <c r="A7" s="37"/>
      <c r="B7" s="38" t="s">
        <v>38</v>
      </c>
      <c r="C7" s="39">
        <v>3082</v>
      </c>
      <c r="D7" s="40">
        <v>3122.9617290438928</v>
      </c>
      <c r="E7" s="41">
        <v>3163.9234580877855</v>
      </c>
      <c r="F7" s="41">
        <v>3204.8851871316783</v>
      </c>
      <c r="G7" s="41">
        <v>3245.8469161755711</v>
      </c>
      <c r="H7" s="41">
        <v>3286.8086452194639</v>
      </c>
      <c r="I7" s="41">
        <v>3327.7703742633566</v>
      </c>
      <c r="J7" s="41">
        <v>3368.7321033072494</v>
      </c>
      <c r="K7" s="41">
        <v>3409.6938323511422</v>
      </c>
      <c r="L7" s="41">
        <v>3450.655561395035</v>
      </c>
      <c r="M7" s="41">
        <v>3491.6172904389277</v>
      </c>
      <c r="N7" s="41">
        <v>3532.5790194828205</v>
      </c>
      <c r="O7" s="41">
        <v>3573.5407485267133</v>
      </c>
      <c r="P7" s="41">
        <v>3614.5024775706061</v>
      </c>
      <c r="Q7" s="41">
        <v>3655.4642066144988</v>
      </c>
      <c r="R7" s="41">
        <v>3696.4259356583916</v>
      </c>
      <c r="S7" s="41">
        <v>3737.3876647022844</v>
      </c>
      <c r="T7" s="41">
        <v>3778.3493937461772</v>
      </c>
      <c r="U7" s="41">
        <v>3819.3111227900699</v>
      </c>
      <c r="V7" s="41">
        <v>3860.2728518339627</v>
      </c>
      <c r="W7" s="41">
        <v>3901.2345808778555</v>
      </c>
      <c r="X7" s="41">
        <v>3942.1963099217483</v>
      </c>
      <c r="Y7" s="41">
        <v>3983.158038965641</v>
      </c>
      <c r="Z7" s="41">
        <v>4024.1197680095338</v>
      </c>
      <c r="AA7" s="41">
        <v>4065.0814970534266</v>
      </c>
      <c r="AB7" s="41">
        <v>4106.0432260973193</v>
      </c>
      <c r="AC7" s="41">
        <v>4147.0049551412121</v>
      </c>
      <c r="AD7" s="41">
        <v>4187.9666841851049</v>
      </c>
      <c r="AE7" s="41">
        <v>4228.9284132289977</v>
      </c>
      <c r="AF7" s="41">
        <v>4269.8901422728904</v>
      </c>
      <c r="AG7" s="42">
        <v>4310.8518713167887</v>
      </c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</row>
    <row r="8" spans="1:65">
      <c r="A8" s="14"/>
      <c r="B8" s="14"/>
      <c r="C8" s="43"/>
      <c r="D8" s="43"/>
      <c r="E8" s="43"/>
      <c r="F8" s="44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</row>
    <row r="9" spans="1:65" ht="19.5" thickBot="1">
      <c r="A9" s="45" t="s">
        <v>39</v>
      </c>
      <c r="B9" s="3"/>
      <c r="C9" s="46"/>
      <c r="D9" s="47"/>
      <c r="E9" s="47"/>
      <c r="F9" s="47"/>
      <c r="G9" s="48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3"/>
      <c r="AH9" s="47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47"/>
      <c r="BE9" s="47"/>
      <c r="BF9" s="47"/>
      <c r="BG9" s="47"/>
      <c r="BH9" s="47"/>
      <c r="BI9" s="47"/>
      <c r="BJ9" s="47"/>
      <c r="BK9" s="47"/>
      <c r="BL9" s="47"/>
      <c r="BM9" s="3"/>
    </row>
    <row r="10" spans="1:65">
      <c r="A10" s="3"/>
      <c r="B10" s="49"/>
      <c r="C10" s="50" t="s">
        <v>40</v>
      </c>
      <c r="D10" s="51" t="s">
        <v>2</v>
      </c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1"/>
      <c r="AH10" s="49"/>
      <c r="AI10" s="50" t="s">
        <v>40</v>
      </c>
      <c r="AJ10" s="51" t="s">
        <v>2</v>
      </c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1"/>
    </row>
    <row r="11" spans="1:65">
      <c r="A11" s="3"/>
      <c r="B11" s="53"/>
      <c r="C11" s="54">
        <v>2022</v>
      </c>
      <c r="D11" s="55">
        <v>2023</v>
      </c>
      <c r="E11" s="17">
        <v>2024</v>
      </c>
      <c r="F11" s="17">
        <v>2025</v>
      </c>
      <c r="G11" s="17">
        <v>2026</v>
      </c>
      <c r="H11" s="17">
        <v>2027</v>
      </c>
      <c r="I11" s="17">
        <v>2028</v>
      </c>
      <c r="J11" s="17">
        <v>2029</v>
      </c>
      <c r="K11" s="17">
        <v>2030</v>
      </c>
      <c r="L11" s="17">
        <v>2031</v>
      </c>
      <c r="M11" s="17">
        <v>2032</v>
      </c>
      <c r="N11" s="17">
        <v>2033</v>
      </c>
      <c r="O11" s="17">
        <v>2034</v>
      </c>
      <c r="P11" s="17">
        <v>2035</v>
      </c>
      <c r="Q11" s="17">
        <v>2036</v>
      </c>
      <c r="R11" s="17">
        <v>2037</v>
      </c>
      <c r="S11" s="17">
        <v>2038</v>
      </c>
      <c r="T11" s="17">
        <v>2039</v>
      </c>
      <c r="U11" s="17">
        <v>2040</v>
      </c>
      <c r="V11" s="17">
        <v>2041</v>
      </c>
      <c r="W11" s="56">
        <v>2042</v>
      </c>
      <c r="X11" s="56">
        <v>2043</v>
      </c>
      <c r="Y11" s="56">
        <v>2044</v>
      </c>
      <c r="Z11" s="56">
        <v>2045</v>
      </c>
      <c r="AA11" s="56">
        <v>2046</v>
      </c>
      <c r="AB11" s="56">
        <v>2047</v>
      </c>
      <c r="AC11" s="56">
        <v>2048</v>
      </c>
      <c r="AD11" s="56">
        <v>2049</v>
      </c>
      <c r="AE11" s="56">
        <v>2050</v>
      </c>
      <c r="AF11" s="56">
        <v>2051</v>
      </c>
      <c r="AG11" s="57">
        <v>2052</v>
      </c>
      <c r="AH11" s="53"/>
      <c r="AI11" s="54">
        <f>C11</f>
        <v>2022</v>
      </c>
      <c r="AJ11" s="55">
        <f t="shared" ref="AJ11:AY13" si="0">D11</f>
        <v>2023</v>
      </c>
      <c r="AK11" s="17">
        <f t="shared" si="0"/>
        <v>2024</v>
      </c>
      <c r="AL11" s="17">
        <f t="shared" si="0"/>
        <v>2025</v>
      </c>
      <c r="AM11" s="17">
        <f t="shared" si="0"/>
        <v>2026</v>
      </c>
      <c r="AN11" s="17">
        <f t="shared" si="0"/>
        <v>2027</v>
      </c>
      <c r="AO11" s="17">
        <f t="shared" si="0"/>
        <v>2028</v>
      </c>
      <c r="AP11" s="17">
        <f t="shared" si="0"/>
        <v>2029</v>
      </c>
      <c r="AQ11" s="17">
        <f t="shared" si="0"/>
        <v>2030</v>
      </c>
      <c r="AR11" s="17">
        <f t="shared" si="0"/>
        <v>2031</v>
      </c>
      <c r="AS11" s="17">
        <f t="shared" si="0"/>
        <v>2032</v>
      </c>
      <c r="AT11" s="17">
        <f t="shared" si="0"/>
        <v>2033</v>
      </c>
      <c r="AU11" s="17">
        <f t="shared" si="0"/>
        <v>2034</v>
      </c>
      <c r="AV11" s="17">
        <f t="shared" si="0"/>
        <v>2035</v>
      </c>
      <c r="AW11" s="17">
        <f t="shared" si="0"/>
        <v>2036</v>
      </c>
      <c r="AX11" s="17">
        <f t="shared" si="0"/>
        <v>2037</v>
      </c>
      <c r="AY11" s="17">
        <f t="shared" si="0"/>
        <v>2038</v>
      </c>
      <c r="AZ11" s="17">
        <f t="shared" ref="AZ11:BM13" si="1">T11</f>
        <v>2039</v>
      </c>
      <c r="BA11" s="17">
        <f t="shared" si="1"/>
        <v>2040</v>
      </c>
      <c r="BB11" s="17">
        <f t="shared" si="1"/>
        <v>2041</v>
      </c>
      <c r="BC11" s="56">
        <f t="shared" si="1"/>
        <v>2042</v>
      </c>
      <c r="BD11" s="56">
        <f t="shared" si="1"/>
        <v>2043</v>
      </c>
      <c r="BE11" s="56">
        <f t="shared" si="1"/>
        <v>2044</v>
      </c>
      <c r="BF11" s="56">
        <f t="shared" si="1"/>
        <v>2045</v>
      </c>
      <c r="BG11" s="56">
        <f t="shared" si="1"/>
        <v>2046</v>
      </c>
      <c r="BH11" s="56">
        <f t="shared" si="1"/>
        <v>2047</v>
      </c>
      <c r="BI11" s="56">
        <f t="shared" si="1"/>
        <v>2048</v>
      </c>
      <c r="BJ11" s="56">
        <f t="shared" si="1"/>
        <v>2049</v>
      </c>
      <c r="BK11" s="56">
        <f t="shared" si="1"/>
        <v>2050</v>
      </c>
      <c r="BL11" s="56">
        <f t="shared" si="1"/>
        <v>2051</v>
      </c>
      <c r="BM11" s="57">
        <f t="shared" si="1"/>
        <v>2052</v>
      </c>
    </row>
    <row r="12" spans="1:65">
      <c r="A12" s="3"/>
      <c r="B12" s="58"/>
      <c r="C12" s="59" t="s">
        <v>5</v>
      </c>
      <c r="D12" s="60" t="s">
        <v>6</v>
      </c>
      <c r="E12" s="61" t="s">
        <v>7</v>
      </c>
      <c r="F12" s="61" t="s">
        <v>8</v>
      </c>
      <c r="G12" s="61" t="s">
        <v>9</v>
      </c>
      <c r="H12" s="61" t="s">
        <v>10</v>
      </c>
      <c r="I12" s="61" t="s">
        <v>11</v>
      </c>
      <c r="J12" s="61" t="s">
        <v>12</v>
      </c>
      <c r="K12" s="61" t="s">
        <v>13</v>
      </c>
      <c r="L12" s="61" t="s">
        <v>14</v>
      </c>
      <c r="M12" s="61" t="s">
        <v>15</v>
      </c>
      <c r="N12" s="61" t="s">
        <v>16</v>
      </c>
      <c r="O12" s="61" t="s">
        <v>17</v>
      </c>
      <c r="P12" s="61" t="s">
        <v>18</v>
      </c>
      <c r="Q12" s="61" t="s">
        <v>19</v>
      </c>
      <c r="R12" s="61" t="s">
        <v>20</v>
      </c>
      <c r="S12" s="61" t="s">
        <v>21</v>
      </c>
      <c r="T12" s="61" t="s">
        <v>22</v>
      </c>
      <c r="U12" s="61" t="s">
        <v>23</v>
      </c>
      <c r="V12" s="61" t="s">
        <v>24</v>
      </c>
      <c r="W12" s="62" t="s">
        <v>25</v>
      </c>
      <c r="X12" s="62" t="s">
        <v>26</v>
      </c>
      <c r="Y12" s="62" t="s">
        <v>27</v>
      </c>
      <c r="Z12" s="62" t="s">
        <v>28</v>
      </c>
      <c r="AA12" s="62" t="s">
        <v>29</v>
      </c>
      <c r="AB12" s="62" t="s">
        <v>30</v>
      </c>
      <c r="AC12" s="62" t="s">
        <v>31</v>
      </c>
      <c r="AD12" s="62" t="s">
        <v>32</v>
      </c>
      <c r="AE12" s="62" t="s">
        <v>33</v>
      </c>
      <c r="AF12" s="62" t="s">
        <v>34</v>
      </c>
      <c r="AG12" s="63" t="s">
        <v>35</v>
      </c>
      <c r="AH12" s="58"/>
      <c r="AI12" s="59" t="str">
        <f t="shared" ref="AI12:AX13" si="2">C12</f>
        <v>令和４年</v>
      </c>
      <c r="AJ12" s="60" t="str">
        <f t="shared" si="0"/>
        <v>令和５年</v>
      </c>
      <c r="AK12" s="61" t="str">
        <f t="shared" si="0"/>
        <v>令和６年</v>
      </c>
      <c r="AL12" s="61" t="str">
        <f t="shared" si="0"/>
        <v>令和７年</v>
      </c>
      <c r="AM12" s="61" t="str">
        <f t="shared" si="0"/>
        <v>令和８年</v>
      </c>
      <c r="AN12" s="61" t="str">
        <f t="shared" si="0"/>
        <v>令和９年</v>
      </c>
      <c r="AO12" s="61" t="str">
        <f t="shared" si="0"/>
        <v>令和10年</v>
      </c>
      <c r="AP12" s="61" t="str">
        <f t="shared" si="0"/>
        <v>令和11年</v>
      </c>
      <c r="AQ12" s="61" t="str">
        <f t="shared" si="0"/>
        <v>令和12年</v>
      </c>
      <c r="AR12" s="61" t="str">
        <f t="shared" si="0"/>
        <v>令和13年</v>
      </c>
      <c r="AS12" s="61" t="str">
        <f t="shared" si="0"/>
        <v>令和14年</v>
      </c>
      <c r="AT12" s="61" t="str">
        <f t="shared" si="0"/>
        <v>令和15年</v>
      </c>
      <c r="AU12" s="61" t="str">
        <f t="shared" si="0"/>
        <v>令和16年</v>
      </c>
      <c r="AV12" s="61" t="str">
        <f t="shared" si="0"/>
        <v>令和17年</v>
      </c>
      <c r="AW12" s="61" t="str">
        <f t="shared" si="0"/>
        <v>令和18年</v>
      </c>
      <c r="AX12" s="61" t="str">
        <f t="shared" si="0"/>
        <v>令和19年</v>
      </c>
      <c r="AY12" s="61" t="str">
        <f t="shared" si="0"/>
        <v>令和20年</v>
      </c>
      <c r="AZ12" s="61" t="str">
        <f t="shared" si="1"/>
        <v>令和21年</v>
      </c>
      <c r="BA12" s="61" t="str">
        <f t="shared" si="1"/>
        <v>令和22年</v>
      </c>
      <c r="BB12" s="61" t="str">
        <f t="shared" si="1"/>
        <v>令和23年</v>
      </c>
      <c r="BC12" s="62" t="str">
        <f t="shared" si="1"/>
        <v>令和24年</v>
      </c>
      <c r="BD12" s="62" t="str">
        <f t="shared" si="1"/>
        <v>令和25年</v>
      </c>
      <c r="BE12" s="62" t="str">
        <f t="shared" si="1"/>
        <v>令和26年</v>
      </c>
      <c r="BF12" s="62" t="str">
        <f t="shared" si="1"/>
        <v>令和27年</v>
      </c>
      <c r="BG12" s="62" t="str">
        <f t="shared" si="1"/>
        <v>令和28年</v>
      </c>
      <c r="BH12" s="62" t="str">
        <f t="shared" si="1"/>
        <v>令和29年</v>
      </c>
      <c r="BI12" s="62" t="str">
        <f t="shared" si="1"/>
        <v>令和30年</v>
      </c>
      <c r="BJ12" s="62" t="str">
        <f t="shared" si="1"/>
        <v>令和31年</v>
      </c>
      <c r="BK12" s="62" t="str">
        <f t="shared" si="1"/>
        <v>令和32年</v>
      </c>
      <c r="BL12" s="62" t="str">
        <f t="shared" si="1"/>
        <v>令和33年</v>
      </c>
      <c r="BM12" s="63" t="str">
        <f t="shared" si="1"/>
        <v>令和34年</v>
      </c>
    </row>
    <row r="13" spans="1:65">
      <c r="A13" s="3"/>
      <c r="B13" s="58" t="s">
        <v>41</v>
      </c>
      <c r="C13" s="64">
        <v>144927</v>
      </c>
      <c r="D13" s="65">
        <v>145537.83007723256</v>
      </c>
      <c r="E13" s="66">
        <v>146108.97793094139</v>
      </c>
      <c r="F13" s="66">
        <v>146659.2950288422</v>
      </c>
      <c r="G13" s="66">
        <v>147207.44827997283</v>
      </c>
      <c r="H13" s="66">
        <v>147727.00404165065</v>
      </c>
      <c r="I13" s="66">
        <v>148220.9926648722</v>
      </c>
      <c r="J13" s="66">
        <v>148610.00124982005</v>
      </c>
      <c r="K13" s="66">
        <v>148977.2800378282</v>
      </c>
      <c r="L13" s="66">
        <v>149409.82897559635</v>
      </c>
      <c r="M13" s="66">
        <v>149829.96653906579</v>
      </c>
      <c r="N13" s="66">
        <v>150242.64514536678</v>
      </c>
      <c r="O13" s="66">
        <v>150630.14758147695</v>
      </c>
      <c r="P13" s="66">
        <v>151000.47743733987</v>
      </c>
      <c r="Q13" s="66">
        <v>151421.37131077267</v>
      </c>
      <c r="R13" s="66">
        <v>151831.69692747176</v>
      </c>
      <c r="S13" s="66">
        <v>152232.48827873659</v>
      </c>
      <c r="T13" s="66">
        <v>152615.29359482872</v>
      </c>
      <c r="U13" s="66">
        <v>152985.45613010932</v>
      </c>
      <c r="V13" s="66">
        <v>153411.51217184064</v>
      </c>
      <c r="W13" s="66">
        <v>153825.12170901586</v>
      </c>
      <c r="X13" s="66">
        <v>154217.08816853754</v>
      </c>
      <c r="Y13" s="66">
        <v>154590.99103767658</v>
      </c>
      <c r="Z13" s="66">
        <v>154934.48990653112</v>
      </c>
      <c r="AA13" s="66">
        <v>155251.24870251163</v>
      </c>
      <c r="AB13" s="66">
        <v>155542.9054209817</v>
      </c>
      <c r="AC13" s="66">
        <v>155809.06263519777</v>
      </c>
      <c r="AD13" s="66">
        <v>156042.45970219636</v>
      </c>
      <c r="AE13" s="66">
        <v>156241.8360244077</v>
      </c>
      <c r="AF13" s="66">
        <v>156401.25940208806</v>
      </c>
      <c r="AG13" s="67">
        <v>156512.87910687583</v>
      </c>
      <c r="AH13" s="68" t="s">
        <v>41</v>
      </c>
      <c r="AI13" s="64">
        <v>144927</v>
      </c>
      <c r="AJ13" s="65">
        <v>145537.83007723256</v>
      </c>
      <c r="AK13" s="66">
        <v>146108.97793094139</v>
      </c>
      <c r="AL13" s="66">
        <v>146659.2950288422</v>
      </c>
      <c r="AM13" s="66">
        <v>147207.44827997283</v>
      </c>
      <c r="AN13" s="66">
        <v>147727.00404165065</v>
      </c>
      <c r="AO13" s="66">
        <v>148220.9926648722</v>
      </c>
      <c r="AP13" s="66">
        <v>148610.00124982005</v>
      </c>
      <c r="AQ13" s="66">
        <v>148977.2800378282</v>
      </c>
      <c r="AR13" s="66">
        <v>149409.82897559635</v>
      </c>
      <c r="AS13" s="66">
        <v>149829.96653906579</v>
      </c>
      <c r="AT13" s="66">
        <v>150242.64514536678</v>
      </c>
      <c r="AU13" s="66">
        <v>150630.14758147695</v>
      </c>
      <c r="AV13" s="66">
        <v>151000.47743733987</v>
      </c>
      <c r="AW13" s="66">
        <v>151421.37131077267</v>
      </c>
      <c r="AX13" s="66">
        <v>151831.69692747176</v>
      </c>
      <c r="AY13" s="66">
        <v>152232.48827873659</v>
      </c>
      <c r="AZ13" s="66">
        <v>152615.29359482872</v>
      </c>
      <c r="BA13" s="66">
        <v>152985.45613010932</v>
      </c>
      <c r="BB13" s="66">
        <v>153411.51217184064</v>
      </c>
      <c r="BC13" s="66">
        <v>153825.12170901586</v>
      </c>
      <c r="BD13" s="66">
        <v>154217.08816853754</v>
      </c>
      <c r="BE13" s="66">
        <v>154590.99103767658</v>
      </c>
      <c r="BF13" s="66">
        <v>154934.48990653112</v>
      </c>
      <c r="BG13" s="66">
        <v>155251.24870251163</v>
      </c>
      <c r="BH13" s="66">
        <v>155542.9054209817</v>
      </c>
      <c r="BI13" s="66">
        <v>155809.06263519777</v>
      </c>
      <c r="BJ13" s="66">
        <v>156042.45970219636</v>
      </c>
      <c r="BK13" s="66">
        <v>156241.8360244077</v>
      </c>
      <c r="BL13" s="66">
        <v>156401.25940208806</v>
      </c>
      <c r="BM13" s="67">
        <v>156512.87910687583</v>
      </c>
    </row>
    <row r="14" spans="1:65">
      <c r="A14" s="3"/>
      <c r="B14" s="69" t="s">
        <v>42</v>
      </c>
      <c r="C14" s="70">
        <v>69248</v>
      </c>
      <c r="D14" s="71">
        <v>69488.555137609525</v>
      </c>
      <c r="E14" s="72">
        <v>69708.841001420442</v>
      </c>
      <c r="F14" s="72">
        <v>69916.310504751425</v>
      </c>
      <c r="G14" s="72">
        <v>70106.258190784662</v>
      </c>
      <c r="H14" s="72">
        <v>70279.231780965914</v>
      </c>
      <c r="I14" s="72">
        <v>70437.062499931664</v>
      </c>
      <c r="J14" s="72">
        <v>70534.482271595232</v>
      </c>
      <c r="K14" s="72">
        <v>70617.377673372452</v>
      </c>
      <c r="L14" s="72">
        <v>70728.465224471438</v>
      </c>
      <c r="M14" s="72">
        <v>70832.485793842643</v>
      </c>
      <c r="N14" s="72">
        <v>70929.423874411717</v>
      </c>
      <c r="O14" s="72">
        <v>71008.578656091675</v>
      </c>
      <c r="P14" s="72">
        <v>71079.162171379343</v>
      </c>
      <c r="Q14" s="72">
        <v>71172.354416391303</v>
      </c>
      <c r="R14" s="72">
        <v>71258.518406230345</v>
      </c>
      <c r="S14" s="72">
        <v>71341.142724109377</v>
      </c>
      <c r="T14" s="72">
        <v>71418.345307178199</v>
      </c>
      <c r="U14" s="72">
        <v>71491.909027192247</v>
      </c>
      <c r="V14" s="72">
        <v>71592.349153840507</v>
      </c>
      <c r="W14" s="72">
        <v>71690.701969577058</v>
      </c>
      <c r="X14" s="72">
        <v>71778.709278828115</v>
      </c>
      <c r="Y14" s="72">
        <v>71859.586910254526</v>
      </c>
      <c r="Z14" s="72">
        <v>71922.680496892674</v>
      </c>
      <c r="AA14" s="72">
        <v>71969.391069473568</v>
      </c>
      <c r="AB14" s="72">
        <v>72002.288079083766</v>
      </c>
      <c r="AC14" s="72">
        <v>72022.52182929765</v>
      </c>
      <c r="AD14" s="72">
        <v>72026.799292001509</v>
      </c>
      <c r="AE14" s="72">
        <v>72011.599934686063</v>
      </c>
      <c r="AF14" s="72">
        <v>71978.556618134782</v>
      </c>
      <c r="AG14" s="73">
        <v>71920.221338755713</v>
      </c>
      <c r="AH14" s="69" t="s">
        <v>43</v>
      </c>
      <c r="AI14" s="70">
        <v>75679</v>
      </c>
      <c r="AJ14" s="71">
        <v>76049.274939623036</v>
      </c>
      <c r="AK14" s="72">
        <v>76400.13692952093</v>
      </c>
      <c r="AL14" s="72">
        <v>76742.984524090774</v>
      </c>
      <c r="AM14" s="72">
        <v>77101.190089188152</v>
      </c>
      <c r="AN14" s="72">
        <v>77447.772260684738</v>
      </c>
      <c r="AO14" s="72">
        <v>77783.930164940553</v>
      </c>
      <c r="AP14" s="72">
        <v>78075.518978224834</v>
      </c>
      <c r="AQ14" s="72">
        <v>78359.902364455746</v>
      </c>
      <c r="AR14" s="72">
        <v>78681.363751124925</v>
      </c>
      <c r="AS14" s="72">
        <v>78997.480745223147</v>
      </c>
      <c r="AT14" s="72">
        <v>79313.22127095508</v>
      </c>
      <c r="AU14" s="72">
        <v>79621.568925385291</v>
      </c>
      <c r="AV14" s="72">
        <v>79921.315265960526</v>
      </c>
      <c r="AW14" s="72">
        <v>80249.016894381362</v>
      </c>
      <c r="AX14" s="72">
        <v>80573.178521241411</v>
      </c>
      <c r="AY14" s="72">
        <v>80891.345554627202</v>
      </c>
      <c r="AZ14" s="72">
        <v>81196.948287650521</v>
      </c>
      <c r="BA14" s="72">
        <v>81493.547102917073</v>
      </c>
      <c r="BB14" s="72">
        <v>81819.163018000152</v>
      </c>
      <c r="BC14" s="72">
        <v>82134.419739438803</v>
      </c>
      <c r="BD14" s="72">
        <v>82438.37888970942</v>
      </c>
      <c r="BE14" s="72">
        <v>82731.404127422051</v>
      </c>
      <c r="BF14" s="72">
        <v>83011.809409638445</v>
      </c>
      <c r="BG14" s="72">
        <v>83281.85763303806</v>
      </c>
      <c r="BH14" s="72">
        <v>83540.617341897931</v>
      </c>
      <c r="BI14" s="72">
        <v>83786.54080590012</v>
      </c>
      <c r="BJ14" s="72">
        <v>84015.660410194847</v>
      </c>
      <c r="BK14" s="72">
        <v>84230.236089721642</v>
      </c>
      <c r="BL14" s="72">
        <v>84422.702783953282</v>
      </c>
      <c r="BM14" s="73">
        <v>84592.657768120116</v>
      </c>
    </row>
    <row r="15" spans="1:65">
      <c r="A15" s="3"/>
      <c r="B15" s="58"/>
      <c r="C15" s="74"/>
      <c r="D15" s="75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8"/>
      <c r="AH15" s="58"/>
      <c r="AI15" s="79"/>
      <c r="AJ15" s="75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8"/>
    </row>
    <row r="16" spans="1:65">
      <c r="A16" s="3"/>
      <c r="B16" s="80" t="s">
        <v>44</v>
      </c>
      <c r="C16" s="79">
        <v>545</v>
      </c>
      <c r="D16" s="75">
        <v>550.35471716388008</v>
      </c>
      <c r="E16" s="76">
        <v>544.93044946520172</v>
      </c>
      <c r="F16" s="76">
        <v>538.79909868999346</v>
      </c>
      <c r="G16" s="76">
        <v>532.97454150732631</v>
      </c>
      <c r="H16" s="76">
        <v>528.42150844347418</v>
      </c>
      <c r="I16" s="76">
        <v>526.92762099127026</v>
      </c>
      <c r="J16" s="76">
        <v>526.73837938681402</v>
      </c>
      <c r="K16" s="76">
        <v>525.47509284943135</v>
      </c>
      <c r="L16" s="76">
        <v>527.03697968955532</v>
      </c>
      <c r="M16" s="76">
        <v>524.45258428258398</v>
      </c>
      <c r="N16" s="76">
        <v>525.08923646823985</v>
      </c>
      <c r="O16" s="76">
        <v>527.96648321791827</v>
      </c>
      <c r="P16" s="76">
        <v>530.96197474170356</v>
      </c>
      <c r="Q16" s="76">
        <v>536.55028850967813</v>
      </c>
      <c r="R16" s="76">
        <v>539.13192775521463</v>
      </c>
      <c r="S16" s="76">
        <v>542.94440940016273</v>
      </c>
      <c r="T16" s="76">
        <v>547.48256034768383</v>
      </c>
      <c r="U16" s="76">
        <v>553.68030029660429</v>
      </c>
      <c r="V16" s="76">
        <v>561.17914106271007</v>
      </c>
      <c r="W16" s="77">
        <v>571.08227477118805</v>
      </c>
      <c r="X16" s="77">
        <v>577.95317037953782</v>
      </c>
      <c r="Y16" s="77">
        <v>582.94819910249521</v>
      </c>
      <c r="Z16" s="77">
        <v>588.84306545798722</v>
      </c>
      <c r="AA16" s="77">
        <v>593.54780994193356</v>
      </c>
      <c r="AB16" s="77">
        <v>600.83575752665979</v>
      </c>
      <c r="AC16" s="77">
        <v>603.86505430088766</v>
      </c>
      <c r="AD16" s="77">
        <v>604.78252351645995</v>
      </c>
      <c r="AE16" s="77">
        <v>604.50497339841866</v>
      </c>
      <c r="AF16" s="77">
        <v>600.61634687851017</v>
      </c>
      <c r="AG16" s="78">
        <v>597.28736799413127</v>
      </c>
      <c r="AH16" s="80" t="s">
        <v>44</v>
      </c>
      <c r="AI16" s="79">
        <v>529</v>
      </c>
      <c r="AJ16" s="75">
        <v>523.99318869468584</v>
      </c>
      <c r="AK16" s="76">
        <v>518.82873886056598</v>
      </c>
      <c r="AL16" s="76">
        <v>512.99107463509461</v>
      </c>
      <c r="AM16" s="76">
        <v>507.4455088468913</v>
      </c>
      <c r="AN16" s="76">
        <v>503.1105622407195</v>
      </c>
      <c r="AO16" s="76">
        <v>501.68823074210854</v>
      </c>
      <c r="AP16" s="76">
        <v>501.50805365147926</v>
      </c>
      <c r="AQ16" s="76">
        <v>500.30527747765188</v>
      </c>
      <c r="AR16" s="76">
        <v>501.79235125064383</v>
      </c>
      <c r="AS16" s="76">
        <v>499.33174621190557</v>
      </c>
      <c r="AT16" s="76">
        <v>499.93790329287032</v>
      </c>
      <c r="AU16" s="76">
        <v>502.67733234109363</v>
      </c>
      <c r="AV16" s="76">
        <v>505.5293423381093</v>
      </c>
      <c r="AW16" s="76">
        <v>510.84998057265994</v>
      </c>
      <c r="AX16" s="76">
        <v>513.30796146777993</v>
      </c>
      <c r="AY16" s="76">
        <v>516.93782844570114</v>
      </c>
      <c r="AZ16" s="76">
        <v>521.25860577640822</v>
      </c>
      <c r="BA16" s="76">
        <v>527.15947918996017</v>
      </c>
      <c r="BB16" s="76">
        <v>534.29913178491643</v>
      </c>
      <c r="BC16" s="77">
        <v>543.72791371071935</v>
      </c>
      <c r="BD16" s="77">
        <v>550.26969919329099</v>
      </c>
      <c r="BE16" s="77">
        <v>555.02547023792192</v>
      </c>
      <c r="BF16" s="77">
        <v>560.63797744865508</v>
      </c>
      <c r="BG16" s="77">
        <v>565.11736862538714</v>
      </c>
      <c r="BH16" s="77">
        <v>572.05622964513066</v>
      </c>
      <c r="BI16" s="77">
        <v>574.94042564950064</v>
      </c>
      <c r="BJ16" s="77">
        <v>575.81394886062947</v>
      </c>
      <c r="BK16" s="77">
        <v>575.549693160007</v>
      </c>
      <c r="BL16" s="77">
        <v>571.84732858264874</v>
      </c>
      <c r="BM16" s="78">
        <v>568.67780498937032</v>
      </c>
    </row>
    <row r="17" spans="1:65">
      <c r="A17" s="3"/>
      <c r="B17" s="80" t="s">
        <v>45</v>
      </c>
      <c r="C17" s="79">
        <v>556</v>
      </c>
      <c r="D17" s="75">
        <v>543.89836762486152</v>
      </c>
      <c r="E17" s="76">
        <v>549.24226106436095</v>
      </c>
      <c r="F17" s="76">
        <v>543.82895767560603</v>
      </c>
      <c r="G17" s="76">
        <v>537.79434468712441</v>
      </c>
      <c r="H17" s="76">
        <v>531.98064915429757</v>
      </c>
      <c r="I17" s="76">
        <v>527.43610659870205</v>
      </c>
      <c r="J17" s="76">
        <v>526.02116500159946</v>
      </c>
      <c r="K17" s="76">
        <v>525.83224894315561</v>
      </c>
      <c r="L17" s="76">
        <v>524.57639232802069</v>
      </c>
      <c r="M17" s="76">
        <v>526.13560793113129</v>
      </c>
      <c r="N17" s="76">
        <v>523.55563251957244</v>
      </c>
      <c r="O17" s="76">
        <v>524.19119586265708</v>
      </c>
      <c r="P17" s="76">
        <v>527.06352176415578</v>
      </c>
      <c r="Q17" s="76">
        <v>530.05920161967208</v>
      </c>
      <c r="R17" s="76">
        <v>535.6380138042806</v>
      </c>
      <c r="S17" s="76">
        <v>538.21526359325992</v>
      </c>
      <c r="T17" s="76">
        <v>542.02126303021373</v>
      </c>
      <c r="U17" s="76">
        <v>546.55169794364201</v>
      </c>
      <c r="V17" s="76">
        <v>552.74222322181163</v>
      </c>
      <c r="W17" s="77">
        <v>560.22835901971382</v>
      </c>
      <c r="X17" s="77">
        <v>570.11471426831963</v>
      </c>
      <c r="Y17" s="77">
        <v>576.9739688093423</v>
      </c>
      <c r="Z17" s="77">
        <v>581.96053466676074</v>
      </c>
      <c r="AA17" s="77">
        <v>587.84541359993682</v>
      </c>
      <c r="AB17" s="77">
        <v>592.54218703463187</v>
      </c>
      <c r="AC17" s="77">
        <v>599.81778695853677</v>
      </c>
      <c r="AD17" s="77">
        <v>602.84195132358354</v>
      </c>
      <c r="AE17" s="77">
        <v>603.75786610993464</v>
      </c>
      <c r="AF17" s="77">
        <v>603.48078623329934</v>
      </c>
      <c r="AG17" s="78">
        <v>599.59874804855247</v>
      </c>
      <c r="AH17" s="80" t="s">
        <v>45</v>
      </c>
      <c r="AI17" s="79">
        <v>541</v>
      </c>
      <c r="AJ17" s="75">
        <v>530.92154013803122</v>
      </c>
      <c r="AK17" s="76">
        <v>525.89654208623938</v>
      </c>
      <c r="AL17" s="76">
        <v>520.71333289928941</v>
      </c>
      <c r="AM17" s="76">
        <v>514.67549643932375</v>
      </c>
      <c r="AN17" s="76">
        <v>509.11172161709959</v>
      </c>
      <c r="AO17" s="76">
        <v>504.76254108183105</v>
      </c>
      <c r="AP17" s="76">
        <v>503.16051504721435</v>
      </c>
      <c r="AQ17" s="76">
        <v>502.97980919811232</v>
      </c>
      <c r="AR17" s="76">
        <v>501.77350328534595</v>
      </c>
      <c r="AS17" s="76">
        <v>503.26494111402496</v>
      </c>
      <c r="AT17" s="76">
        <v>500.7971150364869</v>
      </c>
      <c r="AU17" s="76">
        <v>501.40505098229647</v>
      </c>
      <c r="AV17" s="76">
        <v>504.15251932294387</v>
      </c>
      <c r="AW17" s="76">
        <v>507.01289899917327</v>
      </c>
      <c r="AX17" s="76">
        <v>512.34915149709673</v>
      </c>
      <c r="AY17" s="76">
        <v>514.81434573004765</v>
      </c>
      <c r="AZ17" s="76">
        <v>518.45486513282901</v>
      </c>
      <c r="BA17" s="76">
        <v>522.78832247526464</v>
      </c>
      <c r="BB17" s="76">
        <v>528.70651294506945</v>
      </c>
      <c r="BC17" s="77">
        <v>535.8671179917983</v>
      </c>
      <c r="BD17" s="77">
        <v>545.32357018529933</v>
      </c>
      <c r="BE17" s="77">
        <v>551.88455358303656</v>
      </c>
      <c r="BF17" s="77">
        <v>556.65428119798071</v>
      </c>
      <c r="BG17" s="77">
        <v>562.28325920825091</v>
      </c>
      <c r="BH17" s="77">
        <v>566.77579587439618</v>
      </c>
      <c r="BI17" s="77">
        <v>573.73502009093932</v>
      </c>
      <c r="BJ17" s="77">
        <v>576.62768022950638</v>
      </c>
      <c r="BK17" s="77">
        <v>577.50376693412591</v>
      </c>
      <c r="BL17" s="77">
        <v>577.2387357329103</v>
      </c>
      <c r="BM17" s="78">
        <v>573.5255059748979</v>
      </c>
    </row>
    <row r="18" spans="1:65">
      <c r="A18" s="3"/>
      <c r="B18" s="80" t="s">
        <v>46</v>
      </c>
      <c r="C18" s="79">
        <v>525</v>
      </c>
      <c r="D18" s="75">
        <v>547.09106063815352</v>
      </c>
      <c r="E18" s="76">
        <v>535.18333601303209</v>
      </c>
      <c r="F18" s="76">
        <v>540.44160279316338</v>
      </c>
      <c r="G18" s="76">
        <v>535.78675594234232</v>
      </c>
      <c r="H18" s="76">
        <v>529.84138346661848</v>
      </c>
      <c r="I18" s="76">
        <v>524.1136614952045</v>
      </c>
      <c r="J18" s="76">
        <v>520.2814620819222</v>
      </c>
      <c r="K18" s="76">
        <v>518.88571409711233</v>
      </c>
      <c r="L18" s="76">
        <v>518.70462098110488</v>
      </c>
      <c r="M18" s="76">
        <v>517.46578743510338</v>
      </c>
      <c r="N18" s="76">
        <v>519.00386795425152</v>
      </c>
      <c r="O18" s="76">
        <v>516.45886397116976</v>
      </c>
      <c r="P18" s="76">
        <v>517.08581228719027</v>
      </c>
      <c r="Q18" s="76">
        <v>519.92447637686621</v>
      </c>
      <c r="R18" s="76">
        <v>522.87957991933638</v>
      </c>
      <c r="S18" s="76">
        <v>528.38282741060436</v>
      </c>
      <c r="T18" s="76">
        <v>530.92516849796016</v>
      </c>
      <c r="U18" s="76">
        <v>534.67961588928301</v>
      </c>
      <c r="V18" s="76">
        <v>539.15196663039058</v>
      </c>
      <c r="W18" s="77">
        <v>545.25867875068559</v>
      </c>
      <c r="X18" s="77">
        <v>552.64346019604</v>
      </c>
      <c r="Y18" s="77">
        <v>562.395964662035</v>
      </c>
      <c r="Z18" s="77">
        <v>569.16235215899985</v>
      </c>
      <c r="AA18" s="77">
        <v>574.08140519437507</v>
      </c>
      <c r="AB18" s="77">
        <v>579.88660909757618</v>
      </c>
      <c r="AC18" s="77">
        <v>584.51979319280576</v>
      </c>
      <c r="AD18" s="77">
        <v>591.69688919698604</v>
      </c>
      <c r="AE18" s="77">
        <v>594.68010957844865</v>
      </c>
      <c r="AF18" s="77">
        <v>595.583623848343</v>
      </c>
      <c r="AG18" s="78">
        <v>595.31029533987123</v>
      </c>
      <c r="AH18" s="80" t="s">
        <v>46</v>
      </c>
      <c r="AI18" s="79">
        <v>522</v>
      </c>
      <c r="AJ18" s="75">
        <v>536.07492997198881</v>
      </c>
      <c r="AK18" s="76">
        <v>526.08822079503784</v>
      </c>
      <c r="AL18" s="76">
        <v>521.10896852382962</v>
      </c>
      <c r="AM18" s="76">
        <v>516.4282315338321</v>
      </c>
      <c r="AN18" s="76">
        <v>510.44008218503564</v>
      </c>
      <c r="AO18" s="76">
        <v>504.92209328297423</v>
      </c>
      <c r="AP18" s="76">
        <v>501.05004294979273</v>
      </c>
      <c r="AQ18" s="76">
        <v>499.45979972031097</v>
      </c>
      <c r="AR18" s="76">
        <v>499.280422951861</v>
      </c>
      <c r="AS18" s="76">
        <v>498.08298934653294</v>
      </c>
      <c r="AT18" s="76">
        <v>499.56345773968059</v>
      </c>
      <c r="AU18" s="76">
        <v>497.11378237452192</v>
      </c>
      <c r="AV18" s="76">
        <v>497.71724698801279</v>
      </c>
      <c r="AW18" s="76">
        <v>500.44450786425398</v>
      </c>
      <c r="AX18" s="76">
        <v>503.28384961999473</v>
      </c>
      <c r="AY18" s="76">
        <v>508.58085430173088</v>
      </c>
      <c r="AZ18" s="76">
        <v>511.02791717936105</v>
      </c>
      <c r="BA18" s="76">
        <v>514.64166078088442</v>
      </c>
      <c r="BB18" s="76">
        <v>518.94324580519094</v>
      </c>
      <c r="BC18" s="77">
        <v>524.81790834002436</v>
      </c>
      <c r="BD18" s="77">
        <v>531.92584756729025</v>
      </c>
      <c r="BE18" s="77">
        <v>541.31274812364165</v>
      </c>
      <c r="BF18" s="77">
        <v>547.82547588308159</v>
      </c>
      <c r="BG18" s="77">
        <v>552.56012243828059</v>
      </c>
      <c r="BH18" s="77">
        <v>558.14769965382538</v>
      </c>
      <c r="BI18" s="77">
        <v>562.60719398298295</v>
      </c>
      <c r="BJ18" s="77">
        <v>569.5152335239577</v>
      </c>
      <c r="BK18" s="77">
        <v>572.38661832117714</v>
      </c>
      <c r="BL18" s="77">
        <v>573.25626146077411</v>
      </c>
      <c r="BM18" s="78">
        <v>572.99317954810385</v>
      </c>
    </row>
    <row r="19" spans="1:65">
      <c r="A19" s="3"/>
      <c r="B19" s="80" t="s">
        <v>47</v>
      </c>
      <c r="C19" s="79">
        <v>591</v>
      </c>
      <c r="D19" s="75">
        <v>519.93757335829923</v>
      </c>
      <c r="E19" s="76">
        <v>541.81561614137081</v>
      </c>
      <c r="F19" s="76">
        <v>530.02271433983844</v>
      </c>
      <c r="G19" s="76">
        <v>535.63217375929025</v>
      </c>
      <c r="H19" s="76">
        <v>531.0187507283174</v>
      </c>
      <c r="I19" s="76">
        <v>525.12628655360913</v>
      </c>
      <c r="J19" s="76">
        <v>519.83299841314704</v>
      </c>
      <c r="K19" s="76">
        <v>516.03209823084592</v>
      </c>
      <c r="L19" s="76">
        <v>514.65294073780115</v>
      </c>
      <c r="M19" s="76">
        <v>514.47332487602557</v>
      </c>
      <c r="N19" s="76">
        <v>513.24459702668844</v>
      </c>
      <c r="O19" s="76">
        <v>514.77013076324249</v>
      </c>
      <c r="P19" s="76">
        <v>512.24588746939594</v>
      </c>
      <c r="Q19" s="76">
        <v>512.87289410021094</v>
      </c>
      <c r="R19" s="76">
        <v>515.68843038539876</v>
      </c>
      <c r="S19" s="76">
        <v>518.61945744160175</v>
      </c>
      <c r="T19" s="76">
        <v>524.07786763334911</v>
      </c>
      <c r="U19" s="76">
        <v>526.59949518583323</v>
      </c>
      <c r="V19" s="76">
        <v>530.32656255270911</v>
      </c>
      <c r="W19" s="77">
        <v>534.76250199116487</v>
      </c>
      <c r="X19" s="77">
        <v>540.81949678021931</v>
      </c>
      <c r="Y19" s="77">
        <v>548.14415559034455</v>
      </c>
      <c r="Z19" s="77">
        <v>557.81726078461861</v>
      </c>
      <c r="AA19" s="77">
        <v>564.52856025354777</v>
      </c>
      <c r="AB19" s="77">
        <v>569.40756519359252</v>
      </c>
      <c r="AC19" s="77">
        <v>575.16550647171994</v>
      </c>
      <c r="AD19" s="77">
        <v>579.7609698518047</v>
      </c>
      <c r="AE19" s="77">
        <v>586.87963407594418</v>
      </c>
      <c r="AF19" s="77">
        <v>589.83856679606845</v>
      </c>
      <c r="AG19" s="78">
        <v>590.7347251734052</v>
      </c>
      <c r="AH19" s="80" t="s">
        <v>47</v>
      </c>
      <c r="AI19" s="79">
        <v>556</v>
      </c>
      <c r="AJ19" s="75">
        <v>518.62767766065963</v>
      </c>
      <c r="AK19" s="76">
        <v>532.61167812925919</v>
      </c>
      <c r="AL19" s="76">
        <v>522.68948696467203</v>
      </c>
      <c r="AM19" s="76">
        <v>518.06574129530782</v>
      </c>
      <c r="AN19" s="76">
        <v>513.41233936787478</v>
      </c>
      <c r="AO19" s="76">
        <v>507.45916024651143</v>
      </c>
      <c r="AP19" s="76">
        <v>502.28669091761378</v>
      </c>
      <c r="AQ19" s="76">
        <v>498.4348504559008</v>
      </c>
      <c r="AR19" s="76">
        <v>496.85290737969859</v>
      </c>
      <c r="AS19" s="76">
        <v>496.67446685461397</v>
      </c>
      <c r="AT19" s="76">
        <v>495.48328316268413</v>
      </c>
      <c r="AU19" s="76">
        <v>496.95602436394006</v>
      </c>
      <c r="AV19" s="76">
        <v>494.51913489256106</v>
      </c>
      <c r="AW19" s="76">
        <v>495.11944976851623</v>
      </c>
      <c r="AX19" s="76">
        <v>497.8324759145687</v>
      </c>
      <c r="AY19" s="76">
        <v>500.6569979425164</v>
      </c>
      <c r="AZ19" s="76">
        <v>505.92635531221515</v>
      </c>
      <c r="BA19" s="76">
        <v>508.36064593174518</v>
      </c>
      <c r="BB19" s="76">
        <v>511.95552787408991</v>
      </c>
      <c r="BC19" s="77">
        <v>516.23466110335983</v>
      </c>
      <c r="BD19" s="77">
        <v>522.07866128503827</v>
      </c>
      <c r="BE19" s="77">
        <v>529.14950116549085</v>
      </c>
      <c r="BF19" s="77">
        <v>538.48740751014373</v>
      </c>
      <c r="BG19" s="77">
        <v>544.96614258364161</v>
      </c>
      <c r="BH19" s="77">
        <v>549.67607701216457</v>
      </c>
      <c r="BI19" s="77">
        <v>555.23449029448807</v>
      </c>
      <c r="BJ19" s="77">
        <v>559.67070863303297</v>
      </c>
      <c r="BK19" s="77">
        <v>566.54269218836464</v>
      </c>
      <c r="BL19" s="77">
        <v>569.39909001157935</v>
      </c>
      <c r="BM19" s="78">
        <v>570.26419411511984</v>
      </c>
    </row>
    <row r="20" spans="1:65">
      <c r="A20" s="3"/>
      <c r="B20" s="80" t="s">
        <v>48</v>
      </c>
      <c r="C20" s="79">
        <v>600</v>
      </c>
      <c r="D20" s="75">
        <v>590.63266739815788</v>
      </c>
      <c r="E20" s="76">
        <v>519.61440919312633</v>
      </c>
      <c r="F20" s="76">
        <v>541.47885380635239</v>
      </c>
      <c r="G20" s="76">
        <v>529.71909878389556</v>
      </c>
      <c r="H20" s="76">
        <v>535.32534490872047</v>
      </c>
      <c r="I20" s="76">
        <v>530.71456460788056</v>
      </c>
      <c r="J20" s="76">
        <v>524.84475014223028</v>
      </c>
      <c r="K20" s="76">
        <v>519.55429989692902</v>
      </c>
      <c r="L20" s="76">
        <v>515.76059976158581</v>
      </c>
      <c r="M20" s="76">
        <v>514.38216788066768</v>
      </c>
      <c r="N20" s="76">
        <v>514.20264651966386</v>
      </c>
      <c r="O20" s="76">
        <v>512.97456513734176</v>
      </c>
      <c r="P20" s="76">
        <v>514.49929624926119</v>
      </c>
      <c r="Q20" s="76">
        <v>511.98150521379932</v>
      </c>
      <c r="R20" s="76">
        <v>512.6081882316164</v>
      </c>
      <c r="S20" s="76">
        <v>515.42227135172857</v>
      </c>
      <c r="T20" s="76">
        <v>518.35178563532907</v>
      </c>
      <c r="U20" s="76">
        <v>523.80737861207524</v>
      </c>
      <c r="V20" s="76">
        <v>526.33086525360125</v>
      </c>
      <c r="W20" s="77">
        <v>530.05603136181026</v>
      </c>
      <c r="X20" s="77">
        <v>534.48970793043486</v>
      </c>
      <c r="Y20" s="77">
        <v>540.54361291383134</v>
      </c>
      <c r="Z20" s="77">
        <v>547.86453525512638</v>
      </c>
      <c r="AA20" s="77">
        <v>557.53270598665108</v>
      </c>
      <c r="AB20" s="77">
        <v>564.24058187477931</v>
      </c>
      <c r="AC20" s="77">
        <v>569.11709792757972</v>
      </c>
      <c r="AD20" s="77">
        <v>574.87210195379282</v>
      </c>
      <c r="AE20" s="77">
        <v>579.46522108739111</v>
      </c>
      <c r="AF20" s="77">
        <v>586.58025392504885</v>
      </c>
      <c r="AG20" s="78">
        <v>589.53767722880764</v>
      </c>
      <c r="AH20" s="80" t="s">
        <v>48</v>
      </c>
      <c r="AI20" s="79">
        <v>565</v>
      </c>
      <c r="AJ20" s="75">
        <v>556.75135135135145</v>
      </c>
      <c r="AK20" s="76">
        <v>519.32852587371463</v>
      </c>
      <c r="AL20" s="76">
        <v>533.33142364024468</v>
      </c>
      <c r="AM20" s="76">
        <v>523.32798461334448</v>
      </c>
      <c r="AN20" s="76">
        <v>518.69859075167574</v>
      </c>
      <c r="AO20" s="76">
        <v>514.03950440497829</v>
      </c>
      <c r="AP20" s="76">
        <v>508.01319034321057</v>
      </c>
      <c r="AQ20" s="76">
        <v>502.83507385310872</v>
      </c>
      <c r="AR20" s="76">
        <v>498.97902805683748</v>
      </c>
      <c r="AS20" s="76">
        <v>497.39535785824961</v>
      </c>
      <c r="AT20" s="76">
        <v>497.21672251665734</v>
      </c>
      <c r="AU20" s="76">
        <v>496.02423832280004</v>
      </c>
      <c r="AV20" s="76">
        <v>497.49858742280736</v>
      </c>
      <c r="AW20" s="76">
        <v>495.05903742184245</v>
      </c>
      <c r="AX20" s="76">
        <v>495.66000770523692</v>
      </c>
      <c r="AY20" s="76">
        <v>498.37599585937949</v>
      </c>
      <c r="AZ20" s="76">
        <v>501.20360162358594</v>
      </c>
      <c r="BA20" s="76">
        <v>506.47871193421423</v>
      </c>
      <c r="BB20" s="76">
        <v>508.91566024597449</v>
      </c>
      <c r="BC20" s="77">
        <v>512.51446698256109</v>
      </c>
      <c r="BD20" s="77">
        <v>516.7982720530008</v>
      </c>
      <c r="BE20" s="77">
        <v>522.64865255498751</v>
      </c>
      <c r="BF20" s="77">
        <v>529.72721218593358</v>
      </c>
      <c r="BG20" s="77">
        <v>539.07531340252956</v>
      </c>
      <c r="BH20" s="77">
        <v>545.56112178261139</v>
      </c>
      <c r="BI20" s="77">
        <v>550.27619838932583</v>
      </c>
      <c r="BJ20" s="77">
        <v>555.84068019595543</v>
      </c>
      <c r="BK20" s="77">
        <v>560.28174187691604</v>
      </c>
      <c r="BL20" s="77">
        <v>567.16122807681882</v>
      </c>
      <c r="BM20" s="78">
        <v>570.02074443741776</v>
      </c>
    </row>
    <row r="21" spans="1:65">
      <c r="A21" s="3"/>
      <c r="B21" s="80" t="s">
        <v>49</v>
      </c>
      <c r="C21" s="79">
        <v>651</v>
      </c>
      <c r="D21" s="75">
        <v>598.47654804985859</v>
      </c>
      <c r="E21" s="76">
        <v>589.13299991654969</v>
      </c>
      <c r="F21" s="76">
        <v>518.29506321811493</v>
      </c>
      <c r="G21" s="76">
        <v>540.21035201397899</v>
      </c>
      <c r="H21" s="76">
        <v>528.47814611965339</v>
      </c>
      <c r="I21" s="76">
        <v>534.07125870619177</v>
      </c>
      <c r="J21" s="76">
        <v>529.56915417372682</v>
      </c>
      <c r="K21" s="76">
        <v>523.71200818786554</v>
      </c>
      <c r="L21" s="76">
        <v>518.43817351653831</v>
      </c>
      <c r="M21" s="76">
        <v>514.65262315264579</v>
      </c>
      <c r="N21" s="76">
        <v>513.2771524717142</v>
      </c>
      <c r="O21" s="76">
        <v>513.09801676535108</v>
      </c>
      <c r="P21" s="76">
        <v>511.87257359433499</v>
      </c>
      <c r="Q21" s="76">
        <v>513.39917594794974</v>
      </c>
      <c r="R21" s="76">
        <v>510.88676854090636</v>
      </c>
      <c r="S21" s="76">
        <v>511.51211156328435</v>
      </c>
      <c r="T21" s="76">
        <v>514.32017751293085</v>
      </c>
      <c r="U21" s="76">
        <v>517.24342780713448</v>
      </c>
      <c r="V21" s="76">
        <v>522.69049924814476</v>
      </c>
      <c r="W21" s="77">
        <v>525.20860522824796</v>
      </c>
      <c r="X21" s="77">
        <v>528.92582841445289</v>
      </c>
      <c r="Y21" s="77">
        <v>533.35005135170843</v>
      </c>
      <c r="Z21" s="77">
        <v>539.39104799928668</v>
      </c>
      <c r="AA21" s="77">
        <v>546.69636042857633</v>
      </c>
      <c r="AB21" s="77">
        <v>556.34391636768328</v>
      </c>
      <c r="AC21" s="77">
        <v>563.03748950166721</v>
      </c>
      <c r="AD21" s="77">
        <v>567.90360768614869</v>
      </c>
      <c r="AE21" s="77">
        <v>573.64634070302009</v>
      </c>
      <c r="AF21" s="77">
        <v>578.22966623655498</v>
      </c>
      <c r="AG21" s="78">
        <v>585.32952816659565</v>
      </c>
      <c r="AH21" s="80" t="s">
        <v>49</v>
      </c>
      <c r="AI21" s="79">
        <v>591</v>
      </c>
      <c r="AJ21" s="75">
        <v>564.8081494057725</v>
      </c>
      <c r="AK21" s="76">
        <v>556.56230165649526</v>
      </c>
      <c r="AL21" s="76">
        <v>519.15218342010724</v>
      </c>
      <c r="AM21" s="76">
        <v>533.16771970076888</v>
      </c>
      <c r="AN21" s="76">
        <v>523.16735118932002</v>
      </c>
      <c r="AO21" s="76">
        <v>518.5393783015129</v>
      </c>
      <c r="AP21" s="76">
        <v>513.89848620137423</v>
      </c>
      <c r="AQ21" s="76">
        <v>507.87382535881648</v>
      </c>
      <c r="AR21" s="76">
        <v>502.69712939900313</v>
      </c>
      <c r="AS21" s="76">
        <v>498.84214144487538</v>
      </c>
      <c r="AT21" s="76">
        <v>497.25890569991338</v>
      </c>
      <c r="AU21" s="76">
        <v>497.08031936396122</v>
      </c>
      <c r="AV21" s="76">
        <v>495.88816230834408</v>
      </c>
      <c r="AW21" s="76">
        <v>497.36210694515398</v>
      </c>
      <c r="AX21" s="76">
        <v>494.92322619422879</v>
      </c>
      <c r="AY21" s="76">
        <v>495.5240316114037</v>
      </c>
      <c r="AZ21" s="76">
        <v>498.23927467928883</v>
      </c>
      <c r="BA21" s="76">
        <v>501.06610473679967</v>
      </c>
      <c r="BB21" s="76">
        <v>506.33976790849522</v>
      </c>
      <c r="BC21" s="77">
        <v>508.77604768394599</v>
      </c>
      <c r="BD21" s="77">
        <v>512.37386714765421</v>
      </c>
      <c r="BE21" s="77">
        <v>516.65649702729547</v>
      </c>
      <c r="BF21" s="77">
        <v>522.50527257452336</v>
      </c>
      <c r="BG21" s="77">
        <v>529.58189032015775</v>
      </c>
      <c r="BH21" s="77">
        <v>538.92742704038835</v>
      </c>
      <c r="BI21" s="77">
        <v>545.41145614662287</v>
      </c>
      <c r="BJ21" s="77">
        <v>550.12523925035316</v>
      </c>
      <c r="BK21" s="77">
        <v>555.68819453378433</v>
      </c>
      <c r="BL21" s="77">
        <v>560.12803788320628</v>
      </c>
      <c r="BM21" s="78">
        <v>567.00563681028802</v>
      </c>
    </row>
    <row r="22" spans="1:65">
      <c r="A22" s="3"/>
      <c r="B22" s="80" t="s">
        <v>50</v>
      </c>
      <c r="C22" s="79">
        <v>650</v>
      </c>
      <c r="D22" s="75">
        <v>651.43000542070024</v>
      </c>
      <c r="E22" s="76">
        <v>598.87186012332006</v>
      </c>
      <c r="F22" s="76">
        <v>589.52214029055506</v>
      </c>
      <c r="G22" s="76">
        <v>518.60413638763237</v>
      </c>
      <c r="H22" s="76">
        <v>540.53249385470269</v>
      </c>
      <c r="I22" s="76">
        <v>528.79329173309554</v>
      </c>
      <c r="J22" s="76">
        <v>534.35117663926394</v>
      </c>
      <c r="K22" s="76">
        <v>529.84671245951472</v>
      </c>
      <c r="L22" s="76">
        <v>523.98963951016367</v>
      </c>
      <c r="M22" s="76">
        <v>518.7130090623973</v>
      </c>
      <c r="N22" s="76">
        <v>514.92545189450425</v>
      </c>
      <c r="O22" s="76">
        <v>513.54925204613335</v>
      </c>
      <c r="P22" s="76">
        <v>513.37002137596903</v>
      </c>
      <c r="Q22" s="76">
        <v>512.14700033550662</v>
      </c>
      <c r="R22" s="76">
        <v>513.67442113599782</v>
      </c>
      <c r="S22" s="76">
        <v>511.16066676915858</v>
      </c>
      <c r="T22" s="76">
        <v>511.7863450524132</v>
      </c>
      <c r="U22" s="76">
        <v>514.59591647124739</v>
      </c>
      <c r="V22" s="76">
        <v>517.52383790888939</v>
      </c>
      <c r="W22" s="77">
        <v>522.97386233832822</v>
      </c>
      <c r="X22" s="77">
        <v>525.49333344424292</v>
      </c>
      <c r="Y22" s="77">
        <v>529.21257182653517</v>
      </c>
      <c r="Z22" s="77">
        <v>533.63919324144615</v>
      </c>
      <c r="AA22" s="77">
        <v>539.68346485859104</v>
      </c>
      <c r="AB22" s="77">
        <v>546.99273767343902</v>
      </c>
      <c r="AC22" s="77">
        <v>556.64552378464123</v>
      </c>
      <c r="AD22" s="77">
        <v>563.34272566559946</v>
      </c>
      <c r="AE22" s="77">
        <v>568.21148188977736</v>
      </c>
      <c r="AF22" s="77">
        <v>573.95732818032809</v>
      </c>
      <c r="AG22" s="78">
        <v>578.54313844486228</v>
      </c>
      <c r="AH22" s="80" t="s">
        <v>50</v>
      </c>
      <c r="AI22" s="79">
        <v>613</v>
      </c>
      <c r="AJ22" s="75">
        <v>588.35706914344689</v>
      </c>
      <c r="AK22" s="76">
        <v>562.28234756804466</v>
      </c>
      <c r="AL22" s="76">
        <v>554.07337495490106</v>
      </c>
      <c r="AM22" s="76">
        <v>517.05898467344616</v>
      </c>
      <c r="AN22" s="76">
        <v>531.01801092889093</v>
      </c>
      <c r="AO22" s="76">
        <v>521.05796346299064</v>
      </c>
      <c r="AP22" s="76">
        <v>516.67681196335468</v>
      </c>
      <c r="AQ22" s="76">
        <v>512.0525897050187</v>
      </c>
      <c r="AR22" s="76">
        <v>506.04956912924439</v>
      </c>
      <c r="AS22" s="76">
        <v>500.89146759068637</v>
      </c>
      <c r="AT22" s="76">
        <v>497.05032655175506</v>
      </c>
      <c r="AU22" s="76">
        <v>495.47277770681904</v>
      </c>
      <c r="AV22" s="76">
        <v>495.29483284364932</v>
      </c>
      <c r="AW22" s="76">
        <v>494.10695795385124</v>
      </c>
      <c r="AX22" s="76">
        <v>495.57560825858201</v>
      </c>
      <c r="AY22" s="76">
        <v>493.14548783981201</v>
      </c>
      <c r="AZ22" s="76">
        <v>493.74413519533789</v>
      </c>
      <c r="BA22" s="76">
        <v>496.44962525207325</v>
      </c>
      <c r="BB22" s="76">
        <v>499.26630148380127</v>
      </c>
      <c r="BC22" s="77">
        <v>504.52102193308571</v>
      </c>
      <c r="BD22" s="77">
        <v>506.94855071894926</v>
      </c>
      <c r="BE22" s="77">
        <v>510.53344700323413</v>
      </c>
      <c r="BF22" s="77">
        <v>514.80069390023914</v>
      </c>
      <c r="BG22" s="77">
        <v>520.62846095146926</v>
      </c>
      <c r="BH22" s="77">
        <v>527.67965985611966</v>
      </c>
      <c r="BI22" s="77">
        <v>536.99162789702609</v>
      </c>
      <c r="BJ22" s="77">
        <v>543.45236670968939</v>
      </c>
      <c r="BK22" s="77">
        <v>548.14921815094272</v>
      </c>
      <c r="BL22" s="77">
        <v>553.69219158982139</v>
      </c>
      <c r="BM22" s="78">
        <v>558.11608725404255</v>
      </c>
    </row>
    <row r="23" spans="1:65">
      <c r="A23" s="3"/>
      <c r="B23" s="80" t="s">
        <v>51</v>
      </c>
      <c r="C23" s="79">
        <v>641</v>
      </c>
      <c r="D23" s="75">
        <v>666.08140454237537</v>
      </c>
      <c r="E23" s="76">
        <v>667.54678918718037</v>
      </c>
      <c r="F23" s="76">
        <v>613.68832266437846</v>
      </c>
      <c r="G23" s="76">
        <v>602.81962178488914</v>
      </c>
      <c r="H23" s="76">
        <v>530.30196490871344</v>
      </c>
      <c r="I23" s="76">
        <v>552.72494659375775</v>
      </c>
      <c r="J23" s="76">
        <v>539.56170311938047</v>
      </c>
      <c r="K23" s="76">
        <v>545.23276947478985</v>
      </c>
      <c r="L23" s="76">
        <v>540.63975553940827</v>
      </c>
      <c r="M23" s="76">
        <v>534.66337328950317</v>
      </c>
      <c r="N23" s="76">
        <v>529.27925722674627</v>
      </c>
      <c r="O23" s="76">
        <v>525.41454705078627</v>
      </c>
      <c r="P23" s="76">
        <v>524.01031384125497</v>
      </c>
      <c r="Q23" s="76">
        <v>523.83051297149382</v>
      </c>
      <c r="R23" s="76">
        <v>522.58257150174609</v>
      </c>
      <c r="S23" s="76">
        <v>524.14111521900509</v>
      </c>
      <c r="T23" s="76">
        <v>521.57614027961074</v>
      </c>
      <c r="U23" s="76">
        <v>522.21456746161471</v>
      </c>
      <c r="V23" s="76">
        <v>525.08447509198697</v>
      </c>
      <c r="W23" s="77">
        <v>528.07207379222018</v>
      </c>
      <c r="X23" s="77">
        <v>533.63318130429332</v>
      </c>
      <c r="Y23" s="77">
        <v>536.20400458682229</v>
      </c>
      <c r="Z23" s="77">
        <v>539.99904895308873</v>
      </c>
      <c r="AA23" s="77">
        <v>544.51589432181663</v>
      </c>
      <c r="AB23" s="77">
        <v>550.68336104243383</v>
      </c>
      <c r="AC23" s="77">
        <v>558.14161237409405</v>
      </c>
      <c r="AD23" s="77">
        <v>567.99114278454192</v>
      </c>
      <c r="AE23" s="77">
        <v>574.82484787564033</v>
      </c>
      <c r="AF23" s="77">
        <v>579.79283970086522</v>
      </c>
      <c r="AG23" s="78">
        <v>585.655798552389</v>
      </c>
      <c r="AH23" s="80" t="s">
        <v>51</v>
      </c>
      <c r="AI23" s="79">
        <v>631</v>
      </c>
      <c r="AJ23" s="75">
        <v>622.31742665252739</v>
      </c>
      <c r="AK23" s="76">
        <v>597.29993021561666</v>
      </c>
      <c r="AL23" s="76">
        <v>570.82888024581985</v>
      </c>
      <c r="AM23" s="76">
        <v>561.66649472213987</v>
      </c>
      <c r="AN23" s="76">
        <v>524.14485267364012</v>
      </c>
      <c r="AO23" s="76">
        <v>538.29517589981594</v>
      </c>
      <c r="AP23" s="76">
        <v>527.41937119504132</v>
      </c>
      <c r="AQ23" s="76">
        <v>522.98473180542123</v>
      </c>
      <c r="AR23" s="76">
        <v>518.30405409434945</v>
      </c>
      <c r="AS23" s="76">
        <v>512.22774481715578</v>
      </c>
      <c r="AT23" s="76">
        <v>507.00666988732286</v>
      </c>
      <c r="AU23" s="76">
        <v>503.11863375030578</v>
      </c>
      <c r="AV23" s="76">
        <v>501.52182518356614</v>
      </c>
      <c r="AW23" s="76">
        <v>501.34170785608762</v>
      </c>
      <c r="AX23" s="76">
        <v>500.13933063250221</v>
      </c>
      <c r="AY23" s="76">
        <v>501.62591115624758</v>
      </c>
      <c r="AZ23" s="76">
        <v>499.16612227848498</v>
      </c>
      <c r="BA23" s="76">
        <v>499.77207830249546</v>
      </c>
      <c r="BB23" s="76">
        <v>502.51059870627995</v>
      </c>
      <c r="BC23" s="77">
        <v>505.36166271674978</v>
      </c>
      <c r="BD23" s="77">
        <v>510.68053614255467</v>
      </c>
      <c r="BE23" s="77">
        <v>513.13770174710442</v>
      </c>
      <c r="BF23" s="77">
        <v>516.76636473018402</v>
      </c>
      <c r="BG23" s="77">
        <v>521.08570889718328</v>
      </c>
      <c r="BH23" s="77">
        <v>526.98462504310123</v>
      </c>
      <c r="BI23" s="77">
        <v>534.12190947830209</v>
      </c>
      <c r="BJ23" s="77">
        <v>543.54756396035282</v>
      </c>
      <c r="BK23" s="77">
        <v>550.08717959041371</v>
      </c>
      <c r="BL23" s="77">
        <v>554.84137318776061</v>
      </c>
      <c r="BM23" s="78">
        <v>560.45201877938462</v>
      </c>
    </row>
    <row r="24" spans="1:65">
      <c r="A24" s="3"/>
      <c r="B24" s="80" t="s">
        <v>52</v>
      </c>
      <c r="C24" s="79">
        <v>639</v>
      </c>
      <c r="D24" s="75">
        <v>642.96138567343849</v>
      </c>
      <c r="E24" s="76">
        <v>668.11953640542254</v>
      </c>
      <c r="F24" s="76">
        <v>669.58940495732327</v>
      </c>
      <c r="G24" s="76">
        <v>615.39709954758825</v>
      </c>
      <c r="H24" s="76">
        <v>604.49813544794711</v>
      </c>
      <c r="I24" s="76">
        <v>531.7785576762318</v>
      </c>
      <c r="J24" s="76">
        <v>554.10730588048557</v>
      </c>
      <c r="K24" s="76">
        <v>540.91114127241894</v>
      </c>
      <c r="L24" s="76">
        <v>546.59966294456444</v>
      </c>
      <c r="M24" s="76">
        <v>541.99513436606821</v>
      </c>
      <c r="N24" s="76">
        <v>536.00376938158149</v>
      </c>
      <c r="O24" s="76">
        <v>530.60615539005232</v>
      </c>
      <c r="P24" s="76">
        <v>526.73175642171248</v>
      </c>
      <c r="Q24" s="76">
        <v>525.32714741670839</v>
      </c>
      <c r="R24" s="76">
        <v>525.14689470885185</v>
      </c>
      <c r="S24" s="76">
        <v>523.89581717253407</v>
      </c>
      <c r="T24" s="76">
        <v>525.45827749723662</v>
      </c>
      <c r="U24" s="76">
        <v>522.8868567970793</v>
      </c>
      <c r="V24" s="76">
        <v>523.53002209382157</v>
      </c>
      <c r="W24" s="77">
        <v>526.40715900028374</v>
      </c>
      <c r="X24" s="77">
        <v>529.40228343954129</v>
      </c>
      <c r="Y24" s="77">
        <v>534.97739934029744</v>
      </c>
      <c r="Z24" s="77">
        <v>537.55469850765678</v>
      </c>
      <c r="AA24" s="77">
        <v>541.3593025626069</v>
      </c>
      <c r="AB24" s="77">
        <v>545.88752583140399</v>
      </c>
      <c r="AC24" s="77">
        <v>552.07052835506488</v>
      </c>
      <c r="AD24" s="77">
        <v>559.54756696665504</v>
      </c>
      <c r="AE24" s="77">
        <v>569.4219082713422</v>
      </c>
      <c r="AF24" s="77">
        <v>576.27282741501074</v>
      </c>
      <c r="AG24" s="78">
        <v>581.25333357489126</v>
      </c>
      <c r="AH24" s="80" t="s">
        <v>52</v>
      </c>
      <c r="AI24" s="79">
        <v>595</v>
      </c>
      <c r="AJ24" s="75">
        <v>633.9731786879305</v>
      </c>
      <c r="AK24" s="76">
        <v>625.24969433882063</v>
      </c>
      <c r="AL24" s="76">
        <v>600.11431915827814</v>
      </c>
      <c r="AM24" s="76">
        <v>573.25389871131779</v>
      </c>
      <c r="AN24" s="76">
        <v>564.05258916880871</v>
      </c>
      <c r="AO24" s="76">
        <v>526.3715461544989</v>
      </c>
      <c r="AP24" s="76">
        <v>540.33242355289201</v>
      </c>
      <c r="AQ24" s="76">
        <v>529.41545795981278</v>
      </c>
      <c r="AR24" s="76">
        <v>524.96403510436721</v>
      </c>
      <c r="AS24" s="76">
        <v>520.26564276364866</v>
      </c>
      <c r="AT24" s="76">
        <v>514.16633690879917</v>
      </c>
      <c r="AU24" s="76">
        <v>508.92550214621366</v>
      </c>
      <c r="AV24" s="76">
        <v>505.02275123401404</v>
      </c>
      <c r="AW24" s="76">
        <v>503.41989933890989</v>
      </c>
      <c r="AX24" s="76">
        <v>503.23910033413028</v>
      </c>
      <c r="AY24" s="76">
        <v>502.03217255856794</v>
      </c>
      <c r="AZ24" s="76">
        <v>503.52437923840517</v>
      </c>
      <c r="BA24" s="76">
        <v>501.05528097177444</v>
      </c>
      <c r="BB24" s="76">
        <v>501.66353031466099</v>
      </c>
      <c r="BC24" s="77">
        <v>504.41241500279222</v>
      </c>
      <c r="BD24" s="77">
        <v>507.27426923343148</v>
      </c>
      <c r="BE24" s="77">
        <v>512.61327262303485</v>
      </c>
      <c r="BF24" s="77">
        <v>515.07973768833619</v>
      </c>
      <c r="BG24" s="77">
        <v>518.7221338153804</v>
      </c>
      <c r="BH24" s="77">
        <v>523.05782509853645</v>
      </c>
      <c r="BI24" s="77">
        <v>528.97906645488172</v>
      </c>
      <c r="BJ24" s="77">
        <v>536.14336286532568</v>
      </c>
      <c r="BK24" s="77">
        <v>545.60468995477106</v>
      </c>
      <c r="BL24" s="77">
        <v>552.16905560524981</v>
      </c>
      <c r="BM24" s="78">
        <v>556.94124206261495</v>
      </c>
    </row>
    <row r="25" spans="1:65">
      <c r="A25" s="3"/>
      <c r="B25" s="80" t="s">
        <v>53</v>
      </c>
      <c r="C25" s="79">
        <v>586</v>
      </c>
      <c r="D25" s="75">
        <v>643.59123771316081</v>
      </c>
      <c r="E25" s="76">
        <v>647.58108608346981</v>
      </c>
      <c r="F25" s="76">
        <v>672.91999902270595</v>
      </c>
      <c r="G25" s="76">
        <v>673.97280841145721</v>
      </c>
      <c r="H25" s="76">
        <v>619.42573822055658</v>
      </c>
      <c r="I25" s="76">
        <v>608.45542508742244</v>
      </c>
      <c r="J25" s="76">
        <v>534.91593031222396</v>
      </c>
      <c r="K25" s="76">
        <v>557.37641305635486</v>
      </c>
      <c r="L25" s="76">
        <v>544.10564018059313</v>
      </c>
      <c r="M25" s="76">
        <v>549.82775697564193</v>
      </c>
      <c r="N25" s="76">
        <v>545.19603509237834</v>
      </c>
      <c r="O25" s="76">
        <v>539.16928646085421</v>
      </c>
      <c r="P25" s="76">
        <v>533.7397953814135</v>
      </c>
      <c r="Q25" s="76">
        <v>529.84567602427501</v>
      </c>
      <c r="R25" s="76">
        <v>528.43276328694174</v>
      </c>
      <c r="S25" s="76">
        <v>528.25144496564235</v>
      </c>
      <c r="T25" s="76">
        <v>526.99297134048584</v>
      </c>
      <c r="U25" s="76">
        <v>528.56466857899511</v>
      </c>
      <c r="V25" s="76">
        <v>525.98118400521514</v>
      </c>
      <c r="W25" s="77">
        <v>526.62815541001157</v>
      </c>
      <c r="X25" s="77">
        <v>529.52231856774677</v>
      </c>
      <c r="Y25" s="77">
        <v>532.53516748204834</v>
      </c>
      <c r="Z25" s="77">
        <v>538.14327566898646</v>
      </c>
      <c r="AA25" s="77">
        <v>540.73582671509041</v>
      </c>
      <c r="AB25" s="77">
        <v>544.56294556399723</v>
      </c>
      <c r="AC25" s="77">
        <v>549.11796584305193</v>
      </c>
      <c r="AD25" s="77">
        <v>555.33755798966513</v>
      </c>
      <c r="AE25" s="77">
        <v>562.85884403970465</v>
      </c>
      <c r="AF25" s="77">
        <v>572.79161948279932</v>
      </c>
      <c r="AG25" s="78">
        <v>579.68308083025704</v>
      </c>
      <c r="AH25" s="80" t="s">
        <v>53</v>
      </c>
      <c r="AI25" s="79">
        <v>563</v>
      </c>
      <c r="AJ25" s="75">
        <v>596.10022189349115</v>
      </c>
      <c r="AK25" s="76">
        <v>635.14546637041565</v>
      </c>
      <c r="AL25" s="76">
        <v>626.40585131799753</v>
      </c>
      <c r="AM25" s="76">
        <v>601.11481380018802</v>
      </c>
      <c r="AN25" s="76">
        <v>574.20961237420636</v>
      </c>
      <c r="AO25" s="76">
        <v>564.99296265299813</v>
      </c>
      <c r="AP25" s="76">
        <v>527.15333128946315</v>
      </c>
      <c r="AQ25" s="76">
        <v>541.13494386341972</v>
      </c>
      <c r="AR25" s="76">
        <v>530.20176401734386</v>
      </c>
      <c r="AS25" s="76">
        <v>525.74372975548158</v>
      </c>
      <c r="AT25" s="76">
        <v>521.03835920076745</v>
      </c>
      <c r="AU25" s="76">
        <v>514.92999444696011</v>
      </c>
      <c r="AV25" s="76">
        <v>509.68137581622648</v>
      </c>
      <c r="AW25" s="76">
        <v>505.7728284040623</v>
      </c>
      <c r="AX25" s="76">
        <v>504.1675958981628</v>
      </c>
      <c r="AY25" s="76">
        <v>503.98652836447928</v>
      </c>
      <c r="AZ25" s="76">
        <v>502.77780801824929</v>
      </c>
      <c r="BA25" s="76">
        <v>504.27223097480038</v>
      </c>
      <c r="BB25" s="76">
        <v>501.79946551845222</v>
      </c>
      <c r="BC25" s="77">
        <v>502.40861825419518</v>
      </c>
      <c r="BD25" s="77">
        <v>505.16158568046569</v>
      </c>
      <c r="BE25" s="77">
        <v>508.02769043549648</v>
      </c>
      <c r="BF25" s="77">
        <v>513.37462349667123</v>
      </c>
      <c r="BG25" s="77">
        <v>515.84475184076882</v>
      </c>
      <c r="BH25" s="77">
        <v>519.49255777989072</v>
      </c>
      <c r="BI25" s="77">
        <v>523.83468858094955</v>
      </c>
      <c r="BJ25" s="77">
        <v>529.76472436873166</v>
      </c>
      <c r="BK25" s="77">
        <v>536.93966143875741</v>
      </c>
      <c r="BL25" s="77">
        <v>546.41504081679921</v>
      </c>
      <c r="BM25" s="78">
        <v>552.98915608904895</v>
      </c>
    </row>
    <row r="26" spans="1:65">
      <c r="A26" s="3"/>
      <c r="B26" s="80" t="s">
        <v>54</v>
      </c>
      <c r="C26" s="79">
        <v>636</v>
      </c>
      <c r="D26" s="75">
        <v>589.63567026961493</v>
      </c>
      <c r="E26" s="76">
        <v>647.58421643114445</v>
      </c>
      <c r="F26" s="76">
        <v>651.59881868046409</v>
      </c>
      <c r="G26" s="76">
        <v>676.72330096559767</v>
      </c>
      <c r="H26" s="76">
        <v>677.78206076747313</v>
      </c>
      <c r="I26" s="76">
        <v>622.92669393159633</v>
      </c>
      <c r="J26" s="76">
        <v>611.5534721541311</v>
      </c>
      <c r="K26" s="76">
        <v>537.63953940585873</v>
      </c>
      <c r="L26" s="76">
        <v>560.2177281670962</v>
      </c>
      <c r="M26" s="76">
        <v>546.87930541125365</v>
      </c>
      <c r="N26" s="76">
        <v>552.63059160876435</v>
      </c>
      <c r="O26" s="76">
        <v>547.97525878490944</v>
      </c>
      <c r="P26" s="76">
        <v>541.91778784157907</v>
      </c>
      <c r="Q26" s="76">
        <v>536.46382205695397</v>
      </c>
      <c r="R26" s="76">
        <v>532.54982843692869</v>
      </c>
      <c r="S26" s="76">
        <v>531.1297046727617</v>
      </c>
      <c r="T26" s="76">
        <v>530.94746096432004</v>
      </c>
      <c r="U26" s="76">
        <v>529.68256451711602</v>
      </c>
      <c r="V26" s="76">
        <v>531.26545502341924</v>
      </c>
      <c r="W26" s="77">
        <v>528.66876971843078</v>
      </c>
      <c r="X26" s="77">
        <v>529.31904692799219</v>
      </c>
      <c r="Y26" s="77">
        <v>532.22799827928065</v>
      </c>
      <c r="Z26" s="77">
        <v>535.25624183115553</v>
      </c>
      <c r="AA26" s="77">
        <v>540.89300555159889</v>
      </c>
      <c r="AB26" s="77">
        <v>543.49880365551439</v>
      </c>
      <c r="AC26" s="77">
        <v>547.34547778558692</v>
      </c>
      <c r="AD26" s="77">
        <v>551.92377267559289</v>
      </c>
      <c r="AE26" s="77">
        <v>558.17514483165041</v>
      </c>
      <c r="AF26" s="77">
        <v>565.73486210612884</v>
      </c>
      <c r="AG26" s="78">
        <v>575.71839066774794</v>
      </c>
      <c r="AH26" s="80" t="s">
        <v>54</v>
      </c>
      <c r="AI26" s="79">
        <v>571</v>
      </c>
      <c r="AJ26" s="75">
        <v>574.08432392273414</v>
      </c>
      <c r="AK26" s="76">
        <v>607.83622180447003</v>
      </c>
      <c r="AL26" s="76">
        <v>647.65018766225523</v>
      </c>
      <c r="AM26" s="76">
        <v>637.52506510762146</v>
      </c>
      <c r="AN26" s="76">
        <v>611.78509108557876</v>
      </c>
      <c r="AO26" s="76">
        <v>584.40230043197585</v>
      </c>
      <c r="AP26" s="76">
        <v>573.92757139734238</v>
      </c>
      <c r="AQ26" s="76">
        <v>535.48955682620795</v>
      </c>
      <c r="AR26" s="76">
        <v>549.69226992038466</v>
      </c>
      <c r="AS26" s="76">
        <v>538.58619644427563</v>
      </c>
      <c r="AT26" s="76">
        <v>534.05766432751693</v>
      </c>
      <c r="AU26" s="76">
        <v>529.27788462493288</v>
      </c>
      <c r="AV26" s="76">
        <v>523.07292424471859</v>
      </c>
      <c r="AW26" s="76">
        <v>517.74130572369654</v>
      </c>
      <c r="AX26" s="76">
        <v>513.77094985692361</v>
      </c>
      <c r="AY26" s="76">
        <v>512.14033274390169</v>
      </c>
      <c r="AZ26" s="76">
        <v>511.95640186912061</v>
      </c>
      <c r="BA26" s="76">
        <v>510.72856722574227</v>
      </c>
      <c r="BB26" s="76">
        <v>512.24662248445986</v>
      </c>
      <c r="BC26" s="77">
        <v>509.73475354660059</v>
      </c>
      <c r="BD26" s="77">
        <v>510.35353921889174</v>
      </c>
      <c r="BE26" s="77">
        <v>513.15004114641363</v>
      </c>
      <c r="BF26" s="77">
        <v>516.06146951837275</v>
      </c>
      <c r="BG26" s="77">
        <v>521.49295718118276</v>
      </c>
      <c r="BH26" s="77">
        <v>524.00214730438495</v>
      </c>
      <c r="BI26" s="77">
        <v>527.7076384201298</v>
      </c>
      <c r="BJ26" s="77">
        <v>532.11843421772596</v>
      </c>
      <c r="BK26" s="77">
        <v>538.14224559760578</v>
      </c>
      <c r="BL26" s="77">
        <v>545.43064471003458</v>
      </c>
      <c r="BM26" s="78">
        <v>555.05586455166292</v>
      </c>
    </row>
    <row r="27" spans="1:65">
      <c r="A27" s="3"/>
      <c r="B27" s="80" t="s">
        <v>55</v>
      </c>
      <c r="C27" s="79">
        <v>597</v>
      </c>
      <c r="D27" s="75">
        <v>643.01154410271647</v>
      </c>
      <c r="E27" s="76">
        <v>596.13607358192655</v>
      </c>
      <c r="F27" s="76">
        <v>654.72347003763821</v>
      </c>
      <c r="G27" s="76">
        <v>658.09729615736933</v>
      </c>
      <c r="H27" s="76">
        <v>683.47234808377311</v>
      </c>
      <c r="I27" s="76">
        <v>684.54166703113606</v>
      </c>
      <c r="J27" s="76">
        <v>628.47685007506118</v>
      </c>
      <c r="K27" s="76">
        <v>617.00229509525593</v>
      </c>
      <c r="L27" s="76">
        <v>542.43303098111096</v>
      </c>
      <c r="M27" s="76">
        <v>565.21252256641344</v>
      </c>
      <c r="N27" s="76">
        <v>551.75517697766702</v>
      </c>
      <c r="O27" s="76">
        <v>557.55774054582105</v>
      </c>
      <c r="P27" s="76">
        <v>552.86090166254246</v>
      </c>
      <c r="Q27" s="76">
        <v>546.75376085634593</v>
      </c>
      <c r="R27" s="76">
        <v>541.25112490080255</v>
      </c>
      <c r="S27" s="76">
        <v>537.30220353352286</v>
      </c>
      <c r="T27" s="76">
        <v>535.86940685040906</v>
      </c>
      <c r="U27" s="76">
        <v>535.68553683318794</v>
      </c>
      <c r="V27" s="76">
        <v>534.41253219588282</v>
      </c>
      <c r="W27" s="77">
        <v>536.00955762267495</v>
      </c>
      <c r="X27" s="77">
        <v>533.38968439649125</v>
      </c>
      <c r="Y27" s="77">
        <v>534.04576846168573</v>
      </c>
      <c r="Z27" s="77">
        <v>536.98069621241109</v>
      </c>
      <c r="AA27" s="77">
        <v>540.0359814210882</v>
      </c>
      <c r="AB27" s="77">
        <v>545.72308040267967</v>
      </c>
      <c r="AC27" s="77">
        <v>548.35214780340527</v>
      </c>
      <c r="AD27" s="77">
        <v>552.23317202450369</v>
      </c>
      <c r="AE27" s="77">
        <v>556.85235024408155</v>
      </c>
      <c r="AF27" s="77">
        <v>563.15954600134262</v>
      </c>
      <c r="AG27" s="78">
        <v>570.78677015779954</v>
      </c>
      <c r="AH27" s="80" t="s">
        <v>55</v>
      </c>
      <c r="AI27" s="79">
        <v>567</v>
      </c>
      <c r="AJ27" s="75">
        <v>574.41620225875386</v>
      </c>
      <c r="AK27" s="76">
        <v>577.51897920136821</v>
      </c>
      <c r="AL27" s="76">
        <v>611.47280932440151</v>
      </c>
      <c r="AM27" s="76">
        <v>651.18324326667857</v>
      </c>
      <c r="AN27" s="76">
        <v>641.00288623258564</v>
      </c>
      <c r="AO27" s="76">
        <v>615.12249573076929</v>
      </c>
      <c r="AP27" s="76">
        <v>587.27962882918223</v>
      </c>
      <c r="AQ27" s="76">
        <v>576.75332704187122</v>
      </c>
      <c r="AR27" s="76">
        <v>538.1292748741198</v>
      </c>
      <c r="AS27" s="76">
        <v>552.40200083335822</v>
      </c>
      <c r="AT27" s="76">
        <v>541.24117950601169</v>
      </c>
      <c r="AU27" s="76">
        <v>536.69032380178669</v>
      </c>
      <c r="AV27" s="76">
        <v>531.88698197630936</v>
      </c>
      <c r="AW27" s="76">
        <v>525.65248030622058</v>
      </c>
      <c r="AX27" s="76">
        <v>520.29456868487523</v>
      </c>
      <c r="AY27" s="76">
        <v>516.30463284164443</v>
      </c>
      <c r="AZ27" s="76">
        <v>514.66597427194813</v>
      </c>
      <c r="BA27" s="76">
        <v>514.48113633434468</v>
      </c>
      <c r="BB27" s="76">
        <v>513.24928980365462</v>
      </c>
      <c r="BC27" s="77">
        <v>514.7748374887035</v>
      </c>
      <c r="BD27" s="77">
        <v>512.25057111480726</v>
      </c>
      <c r="BE27" s="77">
        <v>512.87241083011679</v>
      </c>
      <c r="BF27" s="77">
        <v>515.68271501190884</v>
      </c>
      <c r="BG27" s="77">
        <v>518.60851286249533</v>
      </c>
      <c r="BH27" s="77">
        <v>524.06680786380548</v>
      </c>
      <c r="BI27" s="77">
        <v>526.58838220164091</v>
      </c>
      <c r="BJ27" s="77">
        <v>530.31216192647696</v>
      </c>
      <c r="BK27" s="77">
        <v>534.74472739443627</v>
      </c>
      <c r="BL27" s="77">
        <v>540.79826955172859</v>
      </c>
      <c r="BM27" s="78">
        <v>548.12264086813911</v>
      </c>
    </row>
    <row r="28" spans="1:65">
      <c r="A28" s="3"/>
      <c r="B28" s="80" t="s">
        <v>56</v>
      </c>
      <c r="C28" s="79">
        <v>536</v>
      </c>
      <c r="D28" s="75">
        <v>599.99964939426752</v>
      </c>
      <c r="E28" s="76">
        <v>646.24238026481817</v>
      </c>
      <c r="F28" s="76">
        <v>599.13138214477578</v>
      </c>
      <c r="G28" s="76">
        <v>657.70101288499097</v>
      </c>
      <c r="H28" s="76">
        <v>661.09018244709239</v>
      </c>
      <c r="I28" s="76">
        <v>686.58063470328773</v>
      </c>
      <c r="J28" s="76">
        <v>687.32024157118337</v>
      </c>
      <c r="K28" s="76">
        <v>631.02785589213772</v>
      </c>
      <c r="L28" s="76">
        <v>619.5104292281535</v>
      </c>
      <c r="M28" s="76">
        <v>544.63803866200578</v>
      </c>
      <c r="N28" s="76">
        <v>567.51012961173421</v>
      </c>
      <c r="O28" s="76">
        <v>553.99807948124192</v>
      </c>
      <c r="P28" s="76">
        <v>559.82423065653984</v>
      </c>
      <c r="Q28" s="76">
        <v>555.11272395132721</v>
      </c>
      <c r="R28" s="76">
        <v>548.98070854150649</v>
      </c>
      <c r="S28" s="76">
        <v>543.45566015228496</v>
      </c>
      <c r="T28" s="76">
        <v>539.49065468659148</v>
      </c>
      <c r="U28" s="76">
        <v>538.05202217117949</v>
      </c>
      <c r="V28" s="76">
        <v>537.87061878793145</v>
      </c>
      <c r="W28" s="77">
        <v>536.59242151563797</v>
      </c>
      <c r="X28" s="77">
        <v>538.19596127070929</v>
      </c>
      <c r="Y28" s="77">
        <v>535.56540148064323</v>
      </c>
      <c r="Z28" s="77">
        <v>536.22416173803083</v>
      </c>
      <c r="AA28" s="77">
        <v>539.17106117218918</v>
      </c>
      <c r="AB28" s="77">
        <v>542.23880900700988</v>
      </c>
      <c r="AC28" s="77">
        <v>547.94910588457776</v>
      </c>
      <c r="AD28" s="77">
        <v>550.5888973525781</v>
      </c>
      <c r="AE28" s="77">
        <v>554.48575242108302</v>
      </c>
      <c r="AF28" s="77">
        <v>559.12377244668198</v>
      </c>
      <c r="AG28" s="78">
        <v>565.45669549857132</v>
      </c>
      <c r="AH28" s="80" t="s">
        <v>56</v>
      </c>
      <c r="AI28" s="79">
        <v>548</v>
      </c>
      <c r="AJ28" s="75">
        <v>570.04711441488791</v>
      </c>
      <c r="AK28" s="76">
        <v>577.50317208247134</v>
      </c>
      <c r="AL28" s="76">
        <v>580.62262365709273</v>
      </c>
      <c r="AM28" s="76">
        <v>614.46834500292539</v>
      </c>
      <c r="AN28" s="76">
        <v>654.37331584017113</v>
      </c>
      <c r="AO28" s="76">
        <v>644.14308639597152</v>
      </c>
      <c r="AP28" s="76">
        <v>617.84113539993064</v>
      </c>
      <c r="AQ28" s="76">
        <v>589.87521215917991</v>
      </c>
      <c r="AR28" s="76">
        <v>579.30584872357872</v>
      </c>
      <c r="AS28" s="76">
        <v>540.51085912734425</v>
      </c>
      <c r="AT28" s="76">
        <v>554.84675150584701</v>
      </c>
      <c r="AU28" s="76">
        <v>543.63653603183843</v>
      </c>
      <c r="AV28" s="76">
        <v>539.06553972796587</v>
      </c>
      <c r="AW28" s="76">
        <v>534.24200383332482</v>
      </c>
      <c r="AX28" s="76">
        <v>527.97989782585194</v>
      </c>
      <c r="AY28" s="76">
        <v>522.59826312158896</v>
      </c>
      <c r="AZ28" s="76">
        <v>518.59066114544407</v>
      </c>
      <c r="BA28" s="76">
        <v>516.94474713074044</v>
      </c>
      <c r="BB28" s="76">
        <v>516.76114903443624</v>
      </c>
      <c r="BC28" s="77">
        <v>515.52384336144496</v>
      </c>
      <c r="BD28" s="77">
        <v>517.05615177657876</v>
      </c>
      <c r="BE28" s="77">
        <v>514.52069867690295</v>
      </c>
      <c r="BF28" s="77">
        <v>515.14529418314089</v>
      </c>
      <c r="BG28" s="77">
        <v>517.96805271704238</v>
      </c>
      <c r="BH28" s="77">
        <v>520.90681675003316</v>
      </c>
      <c r="BI28" s="77">
        <v>526.38930113564709</v>
      </c>
      <c r="BJ28" s="77">
        <v>528.92205026903559</v>
      </c>
      <c r="BK28" s="77">
        <v>532.66233257183876</v>
      </c>
      <c r="BL28" s="77">
        <v>537.11454172514868</v>
      </c>
      <c r="BM28" s="78">
        <v>543.19491120811813</v>
      </c>
    </row>
    <row r="29" spans="1:65">
      <c r="A29" s="3"/>
      <c r="B29" s="80" t="s">
        <v>57</v>
      </c>
      <c r="C29" s="79">
        <v>617</v>
      </c>
      <c r="D29" s="75">
        <v>539.30908164919811</v>
      </c>
      <c r="E29" s="76">
        <v>603.70384310571501</v>
      </c>
      <c r="F29" s="76">
        <v>650.23206086457265</v>
      </c>
      <c r="G29" s="76">
        <v>602.47864904267112</v>
      </c>
      <c r="H29" s="76">
        <v>661.37550047611205</v>
      </c>
      <c r="I29" s="76">
        <v>664.78360487525367</v>
      </c>
      <c r="J29" s="76">
        <v>690.00534440325021</v>
      </c>
      <c r="K29" s="76">
        <v>690.74864047921062</v>
      </c>
      <c r="L29" s="76">
        <v>634.17925271416789</v>
      </c>
      <c r="M29" s="76">
        <v>622.60430722364072</v>
      </c>
      <c r="N29" s="76">
        <v>547.3579987527844</v>
      </c>
      <c r="O29" s="76">
        <v>570.34431450900775</v>
      </c>
      <c r="P29" s="76">
        <v>556.76478426421818</v>
      </c>
      <c r="Q29" s="76">
        <v>562.6245123539012</v>
      </c>
      <c r="R29" s="76">
        <v>557.88943834796976</v>
      </c>
      <c r="S29" s="76">
        <v>551.72675014912033</v>
      </c>
      <c r="T29" s="76">
        <v>546.17406506424663</v>
      </c>
      <c r="U29" s="76">
        <v>542.18922635156684</v>
      </c>
      <c r="V29" s="76">
        <v>540.7466274395988</v>
      </c>
      <c r="W29" s="77">
        <v>540.56431557447161</v>
      </c>
      <c r="X29" s="77">
        <v>539.27971699345312</v>
      </c>
      <c r="Y29" s="77">
        <v>540.89128739703813</v>
      </c>
      <c r="Z29" s="77">
        <v>538.24755356435708</v>
      </c>
      <c r="AA29" s="77">
        <v>538.90961294299507</v>
      </c>
      <c r="AB29" s="77">
        <v>541.87127067265942</v>
      </c>
      <c r="AC29" s="77">
        <v>544.95438202092726</v>
      </c>
      <c r="AD29" s="77">
        <v>550.69327649764261</v>
      </c>
      <c r="AE29" s="77">
        <v>553.34628824120011</v>
      </c>
      <c r="AF29" s="77">
        <v>557.26265905495859</v>
      </c>
      <c r="AG29" s="78">
        <v>561.92390663603737</v>
      </c>
      <c r="AH29" s="80" t="s">
        <v>57</v>
      </c>
      <c r="AI29" s="79">
        <v>535</v>
      </c>
      <c r="AJ29" s="75">
        <v>551.16118346987298</v>
      </c>
      <c r="AK29" s="76">
        <v>573.33547849360525</v>
      </c>
      <c r="AL29" s="76">
        <v>580.83454704850476</v>
      </c>
      <c r="AM29" s="76">
        <v>583.67634396791573</v>
      </c>
      <c r="AN29" s="76">
        <v>617.70007313241933</v>
      </c>
      <c r="AO29" s="76">
        <v>657.81491973919844</v>
      </c>
      <c r="AP29" s="76">
        <v>647.20031474276595</v>
      </c>
      <c r="AQ29" s="76">
        <v>620.77352957267374</v>
      </c>
      <c r="AR29" s="76">
        <v>592.6784145206899</v>
      </c>
      <c r="AS29" s="76">
        <v>582.05882340314577</v>
      </c>
      <c r="AT29" s="76">
        <v>543.07947242977718</v>
      </c>
      <c r="AU29" s="76">
        <v>557.4834917723249</v>
      </c>
      <c r="AV29" s="76">
        <v>546.22000316216486</v>
      </c>
      <c r="AW29" s="76">
        <v>541.62836290100211</v>
      </c>
      <c r="AX29" s="76">
        <v>536.78189497183882</v>
      </c>
      <c r="AY29" s="76">
        <v>530.49001768572691</v>
      </c>
      <c r="AZ29" s="76">
        <v>525.08279763587518</v>
      </c>
      <c r="BA29" s="76">
        <v>521.05614273488936</v>
      </c>
      <c r="BB29" s="76">
        <v>519.40447182183675</v>
      </c>
      <c r="BC29" s="77">
        <v>519.22000012971171</v>
      </c>
      <c r="BD29" s="77">
        <v>517.97680711318674</v>
      </c>
      <c r="BE29" s="77">
        <v>519.51640655287201</v>
      </c>
      <c r="BF29" s="77">
        <v>516.96888926910879</v>
      </c>
      <c r="BG29" s="77">
        <v>517.59645672350405</v>
      </c>
      <c r="BH29" s="77">
        <v>520.43264649720697</v>
      </c>
      <c r="BI29" s="77">
        <v>523.38539374696006</v>
      </c>
      <c r="BJ29" s="77">
        <v>528.89396487063777</v>
      </c>
      <c r="BK29" s="77">
        <v>531.43876532211073</v>
      </c>
      <c r="BL29" s="77">
        <v>535.19684462310943</v>
      </c>
      <c r="BM29" s="78">
        <v>539.67023826246952</v>
      </c>
    </row>
    <row r="30" spans="1:65">
      <c r="A30" s="3"/>
      <c r="B30" s="80" t="s">
        <v>58</v>
      </c>
      <c r="C30" s="79">
        <v>570</v>
      </c>
      <c r="D30" s="75">
        <v>624.92662312970776</v>
      </c>
      <c r="E30" s="76">
        <v>546.23760651250768</v>
      </c>
      <c r="F30" s="76">
        <v>611.45964998781426</v>
      </c>
      <c r="G30" s="76">
        <v>657.78853092520899</v>
      </c>
      <c r="H30" s="76">
        <v>609.48016765067439</v>
      </c>
      <c r="I30" s="76">
        <v>669.0614705612245</v>
      </c>
      <c r="J30" s="76">
        <v>671.68627484296144</v>
      </c>
      <c r="K30" s="76">
        <v>697.16990010745405</v>
      </c>
      <c r="L30" s="76">
        <v>697.92506064257793</v>
      </c>
      <c r="M30" s="76">
        <v>640.76795446421374</v>
      </c>
      <c r="N30" s="76">
        <v>629.072752968332</v>
      </c>
      <c r="O30" s="76">
        <v>553.04468526744006</v>
      </c>
      <c r="P30" s="76">
        <v>576.26981359629474</v>
      </c>
      <c r="Q30" s="76">
        <v>562.55365726501111</v>
      </c>
      <c r="R30" s="76">
        <v>568.47431094246303</v>
      </c>
      <c r="S30" s="76">
        <v>563.69000476013616</v>
      </c>
      <c r="T30" s="76">
        <v>557.46324099412641</v>
      </c>
      <c r="U30" s="76">
        <v>551.85282275213103</v>
      </c>
      <c r="V30" s="76">
        <v>547.82980689744943</v>
      </c>
      <c r="W30" s="77">
        <v>546.37220013404715</v>
      </c>
      <c r="X30" s="77">
        <v>546.18799161603613</v>
      </c>
      <c r="Y30" s="77">
        <v>544.8900289152358</v>
      </c>
      <c r="Z30" s="77">
        <v>546.51836503865627</v>
      </c>
      <c r="AA30" s="77">
        <v>543.84712753585347</v>
      </c>
      <c r="AB30" s="77">
        <v>544.51607454535883</v>
      </c>
      <c r="AC30" s="77">
        <v>547.50854341652439</v>
      </c>
      <c r="AD30" s="77">
        <v>550.62372942995819</v>
      </c>
      <c r="AE30" s="77">
        <v>556.42232759491912</v>
      </c>
      <c r="AF30" s="77">
        <v>559.10293952988843</v>
      </c>
      <c r="AG30" s="78">
        <v>563.06005369292222</v>
      </c>
      <c r="AH30" s="80" t="s">
        <v>58</v>
      </c>
      <c r="AI30" s="79">
        <v>544</v>
      </c>
      <c r="AJ30" s="75">
        <v>537.90631149083526</v>
      </c>
      <c r="AK30" s="76">
        <v>554.1552882938372</v>
      </c>
      <c r="AL30" s="76">
        <v>576.45004202491282</v>
      </c>
      <c r="AM30" s="76">
        <v>583.71091305329014</v>
      </c>
      <c r="AN30" s="76">
        <v>586.56678290981029</v>
      </c>
      <c r="AO30" s="76">
        <v>620.75900187648233</v>
      </c>
      <c r="AP30" s="76">
        <v>660.75396690951641</v>
      </c>
      <c r="AQ30" s="76">
        <v>650.09193698573324</v>
      </c>
      <c r="AR30" s="76">
        <v>623.55080506975605</v>
      </c>
      <c r="AS30" s="76">
        <v>595.32999542722598</v>
      </c>
      <c r="AT30" s="76">
        <v>584.66289337567014</v>
      </c>
      <c r="AU30" s="76">
        <v>545.50915288471845</v>
      </c>
      <c r="AV30" s="76">
        <v>559.97761429522473</v>
      </c>
      <c r="AW30" s="76">
        <v>548.66482664372097</v>
      </c>
      <c r="AX30" s="76">
        <v>544.05263468202656</v>
      </c>
      <c r="AY30" s="76">
        <v>539.18447447039978</v>
      </c>
      <c r="AZ30" s="76">
        <v>532.86443540104472</v>
      </c>
      <c r="BA30" s="76">
        <v>527.43301320101295</v>
      </c>
      <c r="BB30" s="76">
        <v>523.3904199621719</v>
      </c>
      <c r="BC30" s="77">
        <v>521.73134973552703</v>
      </c>
      <c r="BD30" s="77">
        <v>521.54605162944256</v>
      </c>
      <c r="BE30" s="77">
        <v>520.29728923773973</v>
      </c>
      <c r="BF30" s="77">
        <v>521.84378592249413</v>
      </c>
      <c r="BG30" s="77">
        <v>519.28485602674175</v>
      </c>
      <c r="BH30" s="77">
        <v>519.91523491794248</v>
      </c>
      <c r="BI30" s="77">
        <v>522.76413052631085</v>
      </c>
      <c r="BJ30" s="77">
        <v>525.73010577607715</v>
      </c>
      <c r="BK30" s="77">
        <v>531.26335472441576</v>
      </c>
      <c r="BL30" s="77">
        <v>533.81955561675227</v>
      </c>
      <c r="BM30" s="78">
        <v>537.5944707214411</v>
      </c>
    </row>
    <row r="31" spans="1:65">
      <c r="A31" s="3"/>
      <c r="B31" s="80" t="s">
        <v>59</v>
      </c>
      <c r="C31" s="79">
        <v>578</v>
      </c>
      <c r="D31" s="75">
        <v>575.46661411664809</v>
      </c>
      <c r="E31" s="76">
        <v>630.92001383123431</v>
      </c>
      <c r="F31" s="76">
        <v>551.47632618058731</v>
      </c>
      <c r="G31" s="76">
        <v>616.76500977818819</v>
      </c>
      <c r="H31" s="76">
        <v>663.49586553446625</v>
      </c>
      <c r="I31" s="76">
        <v>614.76835236498664</v>
      </c>
      <c r="J31" s="76">
        <v>674.24705895318823</v>
      </c>
      <c r="K31" s="76">
        <v>676.89220688825674</v>
      </c>
      <c r="L31" s="76">
        <v>702.57752915131357</v>
      </c>
      <c r="M31" s="76">
        <v>703.33854712239656</v>
      </c>
      <c r="N31" s="76">
        <v>645.73809933191535</v>
      </c>
      <c r="O31" s="76">
        <v>633.95218349040113</v>
      </c>
      <c r="P31" s="76">
        <v>557.33440073298641</v>
      </c>
      <c r="Q31" s="76">
        <v>580.74428813163786</v>
      </c>
      <c r="R31" s="76">
        <v>566.92163204836459</v>
      </c>
      <c r="S31" s="76">
        <v>572.88825692452815</v>
      </c>
      <c r="T31" s="76">
        <v>568.06680276797624</v>
      </c>
      <c r="U31" s="76">
        <v>561.79169099682849</v>
      </c>
      <c r="V31" s="76">
        <v>556.14102298402315</v>
      </c>
      <c r="W31" s="77">
        <v>552.08674608145031</v>
      </c>
      <c r="X31" s="77">
        <v>550.61781291107297</v>
      </c>
      <c r="Y31" s="77">
        <v>550.43217299146886</v>
      </c>
      <c r="Z31" s="77">
        <v>549.12412440594517</v>
      </c>
      <c r="AA31" s="77">
        <v>550.76511359745587</v>
      </c>
      <c r="AB31" s="77">
        <v>548.07311910871999</v>
      </c>
      <c r="AC31" s="77">
        <v>548.74726420474951</v>
      </c>
      <c r="AD31" s="77">
        <v>551.76298620642058</v>
      </c>
      <c r="AE31" s="77">
        <v>554.90237893011192</v>
      </c>
      <c r="AF31" s="77">
        <v>560.74603539498628</v>
      </c>
      <c r="AG31" s="78">
        <v>563.44747716038728</v>
      </c>
      <c r="AH31" s="80" t="s">
        <v>59</v>
      </c>
      <c r="AI31" s="79">
        <v>532</v>
      </c>
      <c r="AJ31" s="75">
        <v>546.375044355108</v>
      </c>
      <c r="AK31" s="76">
        <v>540.25475147003237</v>
      </c>
      <c r="AL31" s="76">
        <v>556.57466952419657</v>
      </c>
      <c r="AM31" s="76">
        <v>578.74288554818975</v>
      </c>
      <c r="AN31" s="76">
        <v>586.03263686088849</v>
      </c>
      <c r="AO31" s="76">
        <v>588.89986600655163</v>
      </c>
      <c r="AP31" s="76">
        <v>622.98451948988645</v>
      </c>
      <c r="AQ31" s="76">
        <v>663.12287269588205</v>
      </c>
      <c r="AR31" s="76">
        <v>652.42651900088458</v>
      </c>
      <c r="AS31" s="76">
        <v>625.79007372120054</v>
      </c>
      <c r="AT31" s="76">
        <v>597.46791872904203</v>
      </c>
      <c r="AU31" s="76">
        <v>586.76250944248363</v>
      </c>
      <c r="AV31" s="76">
        <v>547.46816173403602</v>
      </c>
      <c r="AW31" s="76">
        <v>561.98970179883531</v>
      </c>
      <c r="AX31" s="76">
        <v>550.63626552480901</v>
      </c>
      <c r="AY31" s="76">
        <v>546.00750123312582</v>
      </c>
      <c r="AZ31" s="76">
        <v>541.12184895739267</v>
      </c>
      <c r="BA31" s="76">
        <v>534.77910099520125</v>
      </c>
      <c r="BB31" s="76">
        <v>529.33027290114433</v>
      </c>
      <c r="BC31" s="77">
        <v>525.27313781709438</v>
      </c>
      <c r="BD31" s="77">
        <v>523.60809965328599</v>
      </c>
      <c r="BE31" s="77">
        <v>523.42213500070113</v>
      </c>
      <c r="BF31" s="77">
        <v>522.16888061380359</v>
      </c>
      <c r="BG31" s="77">
        <v>523.72094029094364</v>
      </c>
      <c r="BH31" s="77">
        <v>521.15280552093202</v>
      </c>
      <c r="BI31" s="77">
        <v>521.78545198438587</v>
      </c>
      <c r="BJ31" s="77">
        <v>524.64459551939581</v>
      </c>
      <c r="BK31" s="77">
        <v>527.62123984973175</v>
      </c>
      <c r="BL31" s="77">
        <v>533.17439276687355</v>
      </c>
      <c r="BM31" s="78">
        <v>535.73978871681368</v>
      </c>
    </row>
    <row r="32" spans="1:65">
      <c r="A32" s="3"/>
      <c r="B32" s="80" t="s">
        <v>60</v>
      </c>
      <c r="C32" s="79">
        <v>566</v>
      </c>
      <c r="D32" s="75">
        <v>582.22338137912516</v>
      </c>
      <c r="E32" s="76">
        <v>579.67148432835825</v>
      </c>
      <c r="F32" s="76">
        <v>635.53007583492331</v>
      </c>
      <c r="G32" s="76">
        <v>554.96842715479534</v>
      </c>
      <c r="H32" s="76">
        <v>620.67053679585842</v>
      </c>
      <c r="I32" s="76">
        <v>667.697305285222</v>
      </c>
      <c r="J32" s="76">
        <v>618.05345848557454</v>
      </c>
      <c r="K32" s="76">
        <v>677.8499983882366</v>
      </c>
      <c r="L32" s="76">
        <v>680.51741350459099</v>
      </c>
      <c r="M32" s="76">
        <v>706.34029770035022</v>
      </c>
      <c r="N32" s="76">
        <v>707.10539142730067</v>
      </c>
      <c r="O32" s="76">
        <v>649.19645504394032</v>
      </c>
      <c r="P32" s="76">
        <v>637.34741780783258</v>
      </c>
      <c r="Q32" s="76">
        <v>560.32487579503299</v>
      </c>
      <c r="R32" s="76">
        <v>583.86037303291005</v>
      </c>
      <c r="S32" s="76">
        <v>569.96354907438285</v>
      </c>
      <c r="T32" s="76">
        <v>575.96218891835258</v>
      </c>
      <c r="U32" s="76">
        <v>571.1148644074874</v>
      </c>
      <c r="V32" s="76">
        <v>564.80945696070103</v>
      </c>
      <c r="W32" s="77">
        <v>559.12843535976788</v>
      </c>
      <c r="X32" s="77">
        <v>555.05238017346323</v>
      </c>
      <c r="Y32" s="77">
        <v>553.57555636213158</v>
      </c>
      <c r="Z32" s="77">
        <v>553.38891924402856</v>
      </c>
      <c r="AA32" s="77">
        <v>552.07384423827875</v>
      </c>
      <c r="AB32" s="77">
        <v>553.72364830086815</v>
      </c>
      <c r="AC32" s="77">
        <v>551.0171932754721</v>
      </c>
      <c r="AD32" s="77">
        <v>551.69495966415889</v>
      </c>
      <c r="AE32" s="77">
        <v>554.72688116354232</v>
      </c>
      <c r="AF32" s="77">
        <v>557.88313770466038</v>
      </c>
      <c r="AG32" s="78">
        <v>563.75818443013645</v>
      </c>
      <c r="AH32" s="80" t="s">
        <v>60</v>
      </c>
      <c r="AI32" s="79">
        <v>489</v>
      </c>
      <c r="AJ32" s="75">
        <v>540.8817518851165</v>
      </c>
      <c r="AK32" s="76">
        <v>555.49678792687791</v>
      </c>
      <c r="AL32" s="76">
        <v>549.27431661535581</v>
      </c>
      <c r="AM32" s="76">
        <v>565.42788422504975</v>
      </c>
      <c r="AN32" s="76">
        <v>587.9487213558624</v>
      </c>
      <c r="AO32" s="76">
        <v>595.35442788000182</v>
      </c>
      <c r="AP32" s="76">
        <v>597.79825302437746</v>
      </c>
      <c r="AQ32" s="76">
        <v>632.39793199094083</v>
      </c>
      <c r="AR32" s="76">
        <v>673.14676452403114</v>
      </c>
      <c r="AS32" s="76">
        <v>662.28872270635077</v>
      </c>
      <c r="AT32" s="76">
        <v>635.24963583916656</v>
      </c>
      <c r="AU32" s="76">
        <v>606.49935774996072</v>
      </c>
      <c r="AV32" s="76">
        <v>595.63212345467014</v>
      </c>
      <c r="AW32" s="76">
        <v>555.74708174519299</v>
      </c>
      <c r="AX32" s="76">
        <v>570.48821936294303</v>
      </c>
      <c r="AY32" s="76">
        <v>558.96309421761009</v>
      </c>
      <c r="AZ32" s="76">
        <v>554.26433285212454</v>
      </c>
      <c r="BA32" s="76">
        <v>549.30479879253573</v>
      </c>
      <c r="BB32" s="76">
        <v>542.86827496744172</v>
      </c>
      <c r="BC32" s="77">
        <v>537.33702682683543</v>
      </c>
      <c r="BD32" s="77">
        <v>533.21852271871046</v>
      </c>
      <c r="BE32" s="77">
        <v>531.52829885981339</v>
      </c>
      <c r="BF32" s="77">
        <v>531.33952126927966</v>
      </c>
      <c r="BG32" s="77">
        <v>530.06730990977758</v>
      </c>
      <c r="BH32" s="77">
        <v>531.64284634717308</v>
      </c>
      <c r="BI32" s="77">
        <v>529.03586546500014</v>
      </c>
      <c r="BJ32" s="77">
        <v>529.67808146341952</v>
      </c>
      <c r="BK32" s="77">
        <v>532.58047296646566</v>
      </c>
      <c r="BL32" s="77">
        <v>535.6021426050022</v>
      </c>
      <c r="BM32" s="78">
        <v>541.23929360650754</v>
      </c>
    </row>
    <row r="33" spans="1:65">
      <c r="A33" s="3"/>
      <c r="B33" s="80" t="s">
        <v>61</v>
      </c>
      <c r="C33" s="79">
        <v>497</v>
      </c>
      <c r="D33" s="75">
        <v>566.66618861188886</v>
      </c>
      <c r="E33" s="76">
        <v>582.90866510041519</v>
      </c>
      <c r="F33" s="76">
        <v>580.35376443700886</v>
      </c>
      <c r="G33" s="76">
        <v>636.16813256456271</v>
      </c>
      <c r="H33" s="76">
        <v>555.52560194973842</v>
      </c>
      <c r="I33" s="76">
        <v>621.2936749099299</v>
      </c>
      <c r="J33" s="76">
        <v>668.2427619962865</v>
      </c>
      <c r="K33" s="76">
        <v>618.55836003910645</v>
      </c>
      <c r="L33" s="76">
        <v>678.41189300624399</v>
      </c>
      <c r="M33" s="76">
        <v>681.08151924039942</v>
      </c>
      <c r="N33" s="76">
        <v>706.92580896789218</v>
      </c>
      <c r="O33" s="76">
        <v>707.69153690897326</v>
      </c>
      <c r="P33" s="76">
        <v>649.73459769347346</v>
      </c>
      <c r="Q33" s="76">
        <v>637.88211918802631</v>
      </c>
      <c r="R33" s="76">
        <v>560.79495926297113</v>
      </c>
      <c r="S33" s="76">
        <v>584.35020156061466</v>
      </c>
      <c r="T33" s="76">
        <v>570.44171888857693</v>
      </c>
      <c r="U33" s="76">
        <v>576.44539127981079</v>
      </c>
      <c r="V33" s="76">
        <v>571.59743064973532</v>
      </c>
      <c r="W33" s="77">
        <v>565.28669541870261</v>
      </c>
      <c r="X33" s="77">
        <v>559.6008736113364</v>
      </c>
      <c r="Y33" s="77">
        <v>555.5213743426641</v>
      </c>
      <c r="Z33" s="77">
        <v>554.04330268197407</v>
      </c>
      <c r="AA33" s="77">
        <v>553.85650786394353</v>
      </c>
      <c r="AB33" s="77">
        <v>552.54032167926391</v>
      </c>
      <c r="AC33" s="77">
        <v>554.19151975170416</v>
      </c>
      <c r="AD33" s="77">
        <v>551.48277789416136</v>
      </c>
      <c r="AE33" s="77">
        <v>552.16111696480698</v>
      </c>
      <c r="AF33" s="77">
        <v>555.19560030079447</v>
      </c>
      <c r="AG33" s="78">
        <v>558.35452373600606</v>
      </c>
      <c r="AH33" s="80" t="s">
        <v>61</v>
      </c>
      <c r="AI33" s="79">
        <v>546</v>
      </c>
      <c r="AJ33" s="75">
        <v>492.94746315162303</v>
      </c>
      <c r="AK33" s="76">
        <v>545.2480316089443</v>
      </c>
      <c r="AL33" s="76">
        <v>559.98104784750433</v>
      </c>
      <c r="AM33" s="76">
        <v>553.50001157608358</v>
      </c>
      <c r="AN33" s="76">
        <v>569.77785233524264</v>
      </c>
      <c r="AO33" s="76">
        <v>592.47194749960295</v>
      </c>
      <c r="AP33" s="76">
        <v>599.70405017408393</v>
      </c>
      <c r="AQ33" s="76">
        <v>602.16572975244549</v>
      </c>
      <c r="AR33" s="76">
        <v>637.02198865518892</v>
      </c>
      <c r="AS33" s="76">
        <v>678.06877426671792</v>
      </c>
      <c r="AT33" s="76">
        <v>667.13133908279156</v>
      </c>
      <c r="AU33" s="76">
        <v>639.89454399504166</v>
      </c>
      <c r="AV33" s="76">
        <v>610.93404555521124</v>
      </c>
      <c r="AW33" s="76">
        <v>599.99092669645665</v>
      </c>
      <c r="AX33" s="76">
        <v>559.81400843724987</v>
      </c>
      <c r="AY33" s="76">
        <v>574.66302089234614</v>
      </c>
      <c r="AZ33" s="76">
        <v>563.05355551271884</v>
      </c>
      <c r="BA33" s="76">
        <v>558.32040886902917</v>
      </c>
      <c r="BB33" s="76">
        <v>553.32677975404386</v>
      </c>
      <c r="BC33" s="77">
        <v>546.84312803867886</v>
      </c>
      <c r="BD33" s="77">
        <v>541.27138038894066</v>
      </c>
      <c r="BE33" s="77">
        <v>537.12272080948321</v>
      </c>
      <c r="BF33" s="77">
        <v>535.42012122003348</v>
      </c>
      <c r="BG33" s="77">
        <v>535.22996140987095</v>
      </c>
      <c r="BH33" s="77">
        <v>533.94843498543912</v>
      </c>
      <c r="BI33" s="77">
        <v>535.53550741809499</v>
      </c>
      <c r="BJ33" s="77">
        <v>532.90943835846917</v>
      </c>
      <c r="BK33" s="77">
        <v>533.5563566287866</v>
      </c>
      <c r="BL33" s="77">
        <v>536.47999929037667</v>
      </c>
      <c r="BM33" s="78">
        <v>539.52379343571681</v>
      </c>
    </row>
    <row r="34" spans="1:65">
      <c r="A34" s="3"/>
      <c r="B34" s="80" t="s">
        <v>62</v>
      </c>
      <c r="C34" s="79">
        <v>521</v>
      </c>
      <c r="D34" s="75">
        <v>507.33474746161244</v>
      </c>
      <c r="E34" s="76">
        <v>578.4495929465736</v>
      </c>
      <c r="F34" s="76">
        <v>595.02981972214241</v>
      </c>
      <c r="G34" s="76">
        <v>590.83261436573696</v>
      </c>
      <c r="H34" s="76">
        <v>647.65476502752279</v>
      </c>
      <c r="I34" s="76">
        <v>565.55615533133789</v>
      </c>
      <c r="J34" s="76">
        <v>630.80174282298765</v>
      </c>
      <c r="K34" s="76">
        <v>678.46932283225681</v>
      </c>
      <c r="L34" s="76">
        <v>628.03199921500163</v>
      </c>
      <c r="M34" s="76">
        <v>688.8022294759844</v>
      </c>
      <c r="N34" s="76">
        <v>691.51274283948896</v>
      </c>
      <c r="O34" s="76">
        <v>717.75285532430416</v>
      </c>
      <c r="P34" s="76">
        <v>718.53031090612114</v>
      </c>
      <c r="Q34" s="76">
        <v>659.69222685651164</v>
      </c>
      <c r="R34" s="76">
        <v>647.65810097375208</v>
      </c>
      <c r="S34" s="76">
        <v>569.38952735379678</v>
      </c>
      <c r="T34" s="76">
        <v>593.30576992521071</v>
      </c>
      <c r="U34" s="76">
        <v>579.18413019926152</v>
      </c>
      <c r="V34" s="76">
        <v>585.28327554854366</v>
      </c>
      <c r="W34" s="77">
        <v>580.36098747022038</v>
      </c>
      <c r="X34" s="77">
        <v>573.95349797856534</v>
      </c>
      <c r="Y34" s="77">
        <v>568.18050289188011</v>
      </c>
      <c r="Z34" s="77">
        <v>564.0384579892999</v>
      </c>
      <c r="AA34" s="77">
        <v>562.5377249863983</v>
      </c>
      <c r="AB34" s="77">
        <v>562.34806628740228</v>
      </c>
      <c r="AC34" s="77">
        <v>561.01170073907042</v>
      </c>
      <c r="AD34" s="77">
        <v>562.68821447486698</v>
      </c>
      <c r="AE34" s="77">
        <v>559.93794301640628</v>
      </c>
      <c r="AF34" s="77">
        <v>560.62668217401938</v>
      </c>
      <c r="AG34" s="78">
        <v>563.70768927955135</v>
      </c>
      <c r="AH34" s="80" t="s">
        <v>62</v>
      </c>
      <c r="AI34" s="79">
        <v>545</v>
      </c>
      <c r="AJ34" s="75">
        <v>572.20699618931474</v>
      </c>
      <c r="AK34" s="76">
        <v>516.60803510830237</v>
      </c>
      <c r="AL34" s="76">
        <v>571.41893469796798</v>
      </c>
      <c r="AM34" s="76">
        <v>585.58587669643316</v>
      </c>
      <c r="AN34" s="76">
        <v>578.80849856642396</v>
      </c>
      <c r="AO34" s="76">
        <v>595.83063474106268</v>
      </c>
      <c r="AP34" s="76">
        <v>618.21055542350132</v>
      </c>
      <c r="AQ34" s="76">
        <v>625.75684049259098</v>
      </c>
      <c r="AR34" s="76">
        <v>628.32907752044423</v>
      </c>
      <c r="AS34" s="76">
        <v>664.69979727425402</v>
      </c>
      <c r="AT34" s="76">
        <v>707.53001437922649</v>
      </c>
      <c r="AU34" s="76">
        <v>696.11736131711791</v>
      </c>
      <c r="AV34" s="76">
        <v>667.69716155062702</v>
      </c>
      <c r="AW34" s="76">
        <v>637.48203356374927</v>
      </c>
      <c r="AX34" s="76">
        <v>626.06338417866073</v>
      </c>
      <c r="AY34" s="76">
        <v>584.14058786285273</v>
      </c>
      <c r="AZ34" s="76">
        <v>599.63486048549828</v>
      </c>
      <c r="BA34" s="76">
        <v>587.5209086561041</v>
      </c>
      <c r="BB34" s="76">
        <v>582.58431892167584</v>
      </c>
      <c r="BC34" s="77">
        <v>577.37367290070335</v>
      </c>
      <c r="BD34" s="77">
        <v>570.60824975170408</v>
      </c>
      <c r="BE34" s="77">
        <v>564.7943608840169</v>
      </c>
      <c r="BF34" s="77">
        <v>560.46540572288995</v>
      </c>
      <c r="BG34" s="77">
        <v>558.68881327443341</v>
      </c>
      <c r="BH34" s="77">
        <v>558.49038935560475</v>
      </c>
      <c r="BI34" s="77">
        <v>557.15316938782655</v>
      </c>
      <c r="BJ34" s="77">
        <v>558.80921401304659</v>
      </c>
      <c r="BK34" s="77">
        <v>556.06901926064177</v>
      </c>
      <c r="BL34" s="77">
        <v>556.74405179379653</v>
      </c>
      <c r="BM34" s="78">
        <v>559.79475232653022</v>
      </c>
    </row>
    <row r="35" spans="1:65">
      <c r="A35" s="3"/>
      <c r="B35" s="80" t="s">
        <v>63</v>
      </c>
      <c r="C35" s="79">
        <v>570</v>
      </c>
      <c r="D35" s="75">
        <v>570.57292797168702</v>
      </c>
      <c r="E35" s="76">
        <v>555.60743247782841</v>
      </c>
      <c r="F35" s="76">
        <v>633.48882520452401</v>
      </c>
      <c r="G35" s="76">
        <v>644.23175863982499</v>
      </c>
      <c r="H35" s="76">
        <v>639.68749396853127</v>
      </c>
      <c r="I35" s="76">
        <v>701.20816543275021</v>
      </c>
      <c r="J35" s="76">
        <v>605.26543038127943</v>
      </c>
      <c r="K35" s="76">
        <v>675.09209254620021</v>
      </c>
      <c r="L35" s="76">
        <v>726.11469768481948</v>
      </c>
      <c r="M35" s="76">
        <v>672.13542292926911</v>
      </c>
      <c r="N35" s="76">
        <v>737.17323066681956</v>
      </c>
      <c r="O35" s="76">
        <v>740.07408929856399</v>
      </c>
      <c r="P35" s="76">
        <v>768.15690852551074</v>
      </c>
      <c r="Q35" s="76">
        <v>768.99615436903366</v>
      </c>
      <c r="R35" s="76">
        <v>706.02558837087452</v>
      </c>
      <c r="S35" s="76">
        <v>693.14624788297681</v>
      </c>
      <c r="T35" s="76">
        <v>609.38049547401681</v>
      </c>
      <c r="U35" s="76">
        <v>634.97649091807978</v>
      </c>
      <c r="V35" s="76">
        <v>619.86649944260284</v>
      </c>
      <c r="W35" s="77">
        <v>626.39405377312369</v>
      </c>
      <c r="X35" s="77">
        <v>621.1260201353432</v>
      </c>
      <c r="Y35" s="77">
        <v>614.26846331651086</v>
      </c>
      <c r="Z35" s="77">
        <v>608.08996831104207</v>
      </c>
      <c r="AA35" s="77">
        <v>603.65698277082504</v>
      </c>
      <c r="AB35" s="77">
        <v>602.05083704858896</v>
      </c>
      <c r="AC35" s="77">
        <v>601.84785656672545</v>
      </c>
      <c r="AD35" s="77">
        <v>600.4176236041352</v>
      </c>
      <c r="AE35" s="77">
        <v>602.21189704239077</v>
      </c>
      <c r="AF35" s="77">
        <v>599.26844425668264</v>
      </c>
      <c r="AG35" s="78">
        <v>600.00556101869029</v>
      </c>
      <c r="AH35" s="80" t="s">
        <v>63</v>
      </c>
      <c r="AI35" s="79">
        <v>607</v>
      </c>
      <c r="AJ35" s="75">
        <v>628.31646499194619</v>
      </c>
      <c r="AK35" s="76">
        <v>659.68271025565195</v>
      </c>
      <c r="AL35" s="76">
        <v>595.58409982694275</v>
      </c>
      <c r="AM35" s="76">
        <v>654.63142738718568</v>
      </c>
      <c r="AN35" s="76">
        <v>670.86142065310491</v>
      </c>
      <c r="AO35" s="76">
        <v>663.09709145471095</v>
      </c>
      <c r="AP35" s="76">
        <v>678.27356456370421</v>
      </c>
      <c r="AQ35" s="76">
        <v>703.75011392328429</v>
      </c>
      <c r="AR35" s="76">
        <v>712.34430813133383</v>
      </c>
      <c r="AS35" s="76">
        <v>715.27247173640683</v>
      </c>
      <c r="AT35" s="76">
        <v>756.67589479586763</v>
      </c>
      <c r="AU35" s="76">
        <v>805.43263127315379</v>
      </c>
      <c r="AV35" s="76">
        <v>792.4407821659654</v>
      </c>
      <c r="AW35" s="76">
        <v>760.09202019863244</v>
      </c>
      <c r="AX35" s="76">
        <v>725.69577142805144</v>
      </c>
      <c r="AY35" s="76">
        <v>712.69702771781078</v>
      </c>
      <c r="AZ35" s="76">
        <v>664.973022316835</v>
      </c>
      <c r="BA35" s="76">
        <v>682.61136744908708</v>
      </c>
      <c r="BB35" s="76">
        <v>668.82345796093136</v>
      </c>
      <c r="BC35" s="77">
        <v>663.20373112556297</v>
      </c>
      <c r="BD35" s="77">
        <v>657.27202343888882</v>
      </c>
      <c r="BE35" s="77">
        <v>649.57038484455722</v>
      </c>
      <c r="BF35" s="77">
        <v>642.95195612245163</v>
      </c>
      <c r="BG35" s="77">
        <v>638.0239497867359</v>
      </c>
      <c r="BH35" s="77">
        <v>636.00150822379317</v>
      </c>
      <c r="BI35" s="77">
        <v>635.77562592823926</v>
      </c>
      <c r="BJ35" s="77">
        <v>634.25335826129003</v>
      </c>
      <c r="BK35" s="77">
        <v>636.13857030474026</v>
      </c>
      <c r="BL35" s="77">
        <v>633.0191808450835</v>
      </c>
      <c r="BM35" s="78">
        <v>633.78762599556069</v>
      </c>
    </row>
    <row r="36" spans="1:65">
      <c r="A36" s="3"/>
      <c r="B36" s="80" t="s">
        <v>64</v>
      </c>
      <c r="C36" s="79">
        <v>632</v>
      </c>
      <c r="D36" s="75">
        <v>593.22436374081315</v>
      </c>
      <c r="E36" s="76">
        <v>593.82063537497686</v>
      </c>
      <c r="F36" s="76">
        <v>578.24537828302903</v>
      </c>
      <c r="G36" s="76">
        <v>655.91268806216817</v>
      </c>
      <c r="H36" s="76">
        <v>667.03589350300012</v>
      </c>
      <c r="I36" s="76">
        <v>662.33077363785981</v>
      </c>
      <c r="J36" s="76">
        <v>722.26986573782165</v>
      </c>
      <c r="K36" s="76">
        <v>623.44536571024582</v>
      </c>
      <c r="L36" s="76">
        <v>695.3774734085415</v>
      </c>
      <c r="M36" s="76">
        <v>747.93322193493475</v>
      </c>
      <c r="N36" s="76">
        <v>692.33196084717986</v>
      </c>
      <c r="O36" s="76">
        <v>759.32404521598505</v>
      </c>
      <c r="P36" s="76">
        <v>762.31206976601311</v>
      </c>
      <c r="Q36" s="76">
        <v>791.2464208682851</v>
      </c>
      <c r="R36" s="76">
        <v>792.11089303867891</v>
      </c>
      <c r="S36" s="76">
        <v>727.2475371108726</v>
      </c>
      <c r="T36" s="76">
        <v>713.98106518164877</v>
      </c>
      <c r="U36" s="76">
        <v>627.69745430824958</v>
      </c>
      <c r="V36" s="76">
        <v>654.06663671388776</v>
      </c>
      <c r="W36" s="77">
        <v>638.50237339627813</v>
      </c>
      <c r="X36" s="77">
        <v>645.22617430543937</v>
      </c>
      <c r="Y36" s="77">
        <v>639.79976074077831</v>
      </c>
      <c r="Z36" s="77">
        <v>632.73603603802121</v>
      </c>
      <c r="AA36" s="77">
        <v>626.37178869031607</v>
      </c>
      <c r="AB36" s="77">
        <v>621.80552838877509</v>
      </c>
      <c r="AC36" s="77">
        <v>620.15109496385173</v>
      </c>
      <c r="AD36" s="77">
        <v>619.94201200882924</v>
      </c>
      <c r="AE36" s="77">
        <v>618.46878004364851</v>
      </c>
      <c r="AF36" s="77">
        <v>620.31699711922579</v>
      </c>
      <c r="AG36" s="78">
        <v>617.28505138358025</v>
      </c>
      <c r="AH36" s="80" t="s">
        <v>64</v>
      </c>
      <c r="AI36" s="79">
        <v>628</v>
      </c>
      <c r="AJ36" s="75">
        <v>656.45793609027635</v>
      </c>
      <c r="AK36" s="76">
        <v>679.51125176301707</v>
      </c>
      <c r="AL36" s="76">
        <v>713.43319678560965</v>
      </c>
      <c r="AM36" s="76">
        <v>641.8115287228311</v>
      </c>
      <c r="AN36" s="76">
        <v>705.44193050731292</v>
      </c>
      <c r="AO36" s="76">
        <v>722.93164655612554</v>
      </c>
      <c r="AP36" s="76">
        <v>711.99825967921629</v>
      </c>
      <c r="AQ36" s="76">
        <v>728.29394636058316</v>
      </c>
      <c r="AR36" s="76">
        <v>755.65353031711265</v>
      </c>
      <c r="AS36" s="76">
        <v>764.88156888514823</v>
      </c>
      <c r="AT36" s="76">
        <v>768.02569223481885</v>
      </c>
      <c r="AU36" s="76">
        <v>812.48272631993871</v>
      </c>
      <c r="AV36" s="76">
        <v>864.8353999705447</v>
      </c>
      <c r="AW36" s="76">
        <v>850.89012552703127</v>
      </c>
      <c r="AX36" s="76">
        <v>816.15536332083377</v>
      </c>
      <c r="AY36" s="76">
        <v>779.22209449781519</v>
      </c>
      <c r="AZ36" s="76">
        <v>765.26458131043375</v>
      </c>
      <c r="BA36" s="76">
        <v>714.02051883891863</v>
      </c>
      <c r="BB36" s="76">
        <v>732.96257616552305</v>
      </c>
      <c r="BC36" s="77">
        <v>718.15763423181079</v>
      </c>
      <c r="BD36" s="77">
        <v>712.12338157353611</v>
      </c>
      <c r="BE36" s="77">
        <v>705.75413553631745</v>
      </c>
      <c r="BF36" s="77">
        <v>697.48440383540481</v>
      </c>
      <c r="BG36" s="77">
        <v>690.37778241412548</v>
      </c>
      <c r="BH36" s="77">
        <v>685.08627337775476</v>
      </c>
      <c r="BI36" s="77">
        <v>682.9146512091138</v>
      </c>
      <c r="BJ36" s="77">
        <v>682.67210724170513</v>
      </c>
      <c r="BK36" s="77">
        <v>681.03755311034024</v>
      </c>
      <c r="BL36" s="77">
        <v>683.06182334942116</v>
      </c>
      <c r="BM36" s="78">
        <v>679.71233952386194</v>
      </c>
    </row>
    <row r="37" spans="1:65">
      <c r="A37" s="3"/>
      <c r="B37" s="80" t="s">
        <v>65</v>
      </c>
      <c r="C37" s="79">
        <v>647</v>
      </c>
      <c r="D37" s="75">
        <v>689.75457561118355</v>
      </c>
      <c r="E37" s="76">
        <v>647.43547350357426</v>
      </c>
      <c r="F37" s="76">
        <v>648.0862347187192</v>
      </c>
      <c r="G37" s="76">
        <v>624.25861594849198</v>
      </c>
      <c r="H37" s="76">
        <v>708.1062161681981</v>
      </c>
      <c r="I37" s="76">
        <v>720.11453840334059</v>
      </c>
      <c r="J37" s="76">
        <v>707.20629990851955</v>
      </c>
      <c r="K37" s="76">
        <v>771.20650227125475</v>
      </c>
      <c r="L37" s="76">
        <v>665.68999996523598</v>
      </c>
      <c r="M37" s="76">
        <v>742.49622454375458</v>
      </c>
      <c r="N37" s="76">
        <v>798.61314859026004</v>
      </c>
      <c r="O37" s="76">
        <v>739.24434816713369</v>
      </c>
      <c r="P37" s="76">
        <v>810.7758136233507</v>
      </c>
      <c r="Q37" s="76">
        <v>813.96936174530481</v>
      </c>
      <c r="R37" s="76">
        <v>844.86441933826654</v>
      </c>
      <c r="S37" s="76">
        <v>845.78747157460077</v>
      </c>
      <c r="T37" s="76">
        <v>776.52871716261734</v>
      </c>
      <c r="U37" s="76">
        <v>762.36325643187376</v>
      </c>
      <c r="V37" s="76">
        <v>670.23524117026443</v>
      </c>
      <c r="W37" s="77">
        <v>698.39140973172948</v>
      </c>
      <c r="X37" s="77">
        <v>681.77238777024672</v>
      </c>
      <c r="Y37" s="77">
        <v>688.95184706708096</v>
      </c>
      <c r="Z37" s="77">
        <v>683.15769643091448</v>
      </c>
      <c r="AA37" s="77">
        <v>675.61527739254154</v>
      </c>
      <c r="AB37" s="77">
        <v>668.81973787477</v>
      </c>
      <c r="AC37" s="77">
        <v>663.94403134857043</v>
      </c>
      <c r="AD37" s="77">
        <v>662.17748031679093</v>
      </c>
      <c r="AE37" s="77">
        <v>661.95422823280956</v>
      </c>
      <c r="AF37" s="77">
        <v>660.38115831719108</v>
      </c>
      <c r="AG37" s="78">
        <v>662.35462532567158</v>
      </c>
      <c r="AH37" s="80" t="s">
        <v>65</v>
      </c>
      <c r="AI37" s="79">
        <v>660</v>
      </c>
      <c r="AJ37" s="75">
        <v>700.28277128730713</v>
      </c>
      <c r="AK37" s="76">
        <v>732.01621452045333</v>
      </c>
      <c r="AL37" s="76">
        <v>757.72296577310942</v>
      </c>
      <c r="AM37" s="76">
        <v>790.08930429350244</v>
      </c>
      <c r="AN37" s="76">
        <v>710.77211783930147</v>
      </c>
      <c r="AO37" s="76">
        <v>781.23940209846774</v>
      </c>
      <c r="AP37" s="76">
        <v>795.06838212515413</v>
      </c>
      <c r="AQ37" s="76">
        <v>783.04402234400061</v>
      </c>
      <c r="AR37" s="76">
        <v>800.97158303332492</v>
      </c>
      <c r="AS37" s="76">
        <v>831.06142434301046</v>
      </c>
      <c r="AT37" s="76">
        <v>841.21034387895907</v>
      </c>
      <c r="AU37" s="76">
        <v>844.66822440813598</v>
      </c>
      <c r="AV37" s="76">
        <v>893.5616981848558</v>
      </c>
      <c r="AW37" s="76">
        <v>951.14392361913917</v>
      </c>
      <c r="AX37" s="76">
        <v>935.80694383015179</v>
      </c>
      <c r="AY37" s="76">
        <v>897.60573466144092</v>
      </c>
      <c r="AZ37" s="76">
        <v>856.98661312501588</v>
      </c>
      <c r="BA37" s="76">
        <v>841.63617319452271</v>
      </c>
      <c r="BB37" s="76">
        <v>785.28236234485678</v>
      </c>
      <c r="BC37" s="77">
        <v>806.11490585396473</v>
      </c>
      <c r="BD37" s="77">
        <v>789.83237689388761</v>
      </c>
      <c r="BE37" s="77">
        <v>783.19588388360103</v>
      </c>
      <c r="BF37" s="77">
        <v>776.19096393732832</v>
      </c>
      <c r="BG37" s="77">
        <v>767.09588294916443</v>
      </c>
      <c r="BH37" s="77">
        <v>759.2799948748725</v>
      </c>
      <c r="BI37" s="77">
        <v>753.46037400010073</v>
      </c>
      <c r="BJ37" s="77">
        <v>751.07201604438831</v>
      </c>
      <c r="BK37" s="77">
        <v>750.80526530729617</v>
      </c>
      <c r="BL37" s="77">
        <v>749.00757673141879</v>
      </c>
      <c r="BM37" s="78">
        <v>751.23387649932295</v>
      </c>
    </row>
    <row r="38" spans="1:65">
      <c r="A38" s="3"/>
      <c r="B38" s="80" t="s">
        <v>66</v>
      </c>
      <c r="C38" s="79">
        <v>695</v>
      </c>
      <c r="D38" s="75">
        <v>683.44649483711817</v>
      </c>
      <c r="E38" s="76">
        <v>728.60950077175801</v>
      </c>
      <c r="F38" s="76">
        <v>683.90649922600892</v>
      </c>
      <c r="G38" s="76">
        <v>679.87261365308132</v>
      </c>
      <c r="H38" s="76">
        <v>654.87633293825547</v>
      </c>
      <c r="I38" s="76">
        <v>742.83636673630667</v>
      </c>
      <c r="J38" s="76">
        <v>750.18040902051143</v>
      </c>
      <c r="K38" s="76">
        <v>736.73323205440033</v>
      </c>
      <c r="L38" s="76">
        <v>803.41017589444732</v>
      </c>
      <c r="M38" s="76">
        <v>693.48756576631285</v>
      </c>
      <c r="N38" s="76">
        <v>773.50102807074757</v>
      </c>
      <c r="O38" s="76">
        <v>831.96125589050826</v>
      </c>
      <c r="P38" s="76">
        <v>770.1133613899899</v>
      </c>
      <c r="Q38" s="76">
        <v>844.63505306604702</v>
      </c>
      <c r="R38" s="76">
        <v>847.9619686475578</v>
      </c>
      <c r="S38" s="76">
        <v>880.14725115233716</v>
      </c>
      <c r="T38" s="76">
        <v>881.10885146344492</v>
      </c>
      <c r="U38" s="76">
        <v>808.95774541771175</v>
      </c>
      <c r="V38" s="76">
        <v>794.2037686548789</v>
      </c>
      <c r="W38" s="77">
        <v>698.2279771904291</v>
      </c>
      <c r="X38" s="77">
        <v>727.56010330450545</v>
      </c>
      <c r="Y38" s="77">
        <v>710.24697893523398</v>
      </c>
      <c r="Z38" s="77">
        <v>717.72629221842806</v>
      </c>
      <c r="AA38" s="77">
        <v>711.69014575862207</v>
      </c>
      <c r="AB38" s="77">
        <v>703.8327135246941</v>
      </c>
      <c r="AC38" s="77">
        <v>696.7533546370197</v>
      </c>
      <c r="AD38" s="77">
        <v>691.67401160035945</v>
      </c>
      <c r="AE38" s="77">
        <v>689.83367961278839</v>
      </c>
      <c r="AF38" s="77">
        <v>689.60110328521466</v>
      </c>
      <c r="AG38" s="78">
        <v>687.96233325688308</v>
      </c>
      <c r="AH38" s="80" t="s">
        <v>66</v>
      </c>
      <c r="AI38" s="79">
        <v>747</v>
      </c>
      <c r="AJ38" s="75">
        <v>717.70610814167583</v>
      </c>
      <c r="AK38" s="76">
        <v>761.51094299890985</v>
      </c>
      <c r="AL38" s="76">
        <v>796.01895215163131</v>
      </c>
      <c r="AM38" s="76">
        <v>819.56869447381257</v>
      </c>
      <c r="AN38" s="76">
        <v>854.57678978604963</v>
      </c>
      <c r="AO38" s="76">
        <v>768.78569477115911</v>
      </c>
      <c r="AP38" s="76">
        <v>840.45539362345323</v>
      </c>
      <c r="AQ38" s="76">
        <v>855.332575727326</v>
      </c>
      <c r="AR38" s="76">
        <v>842.40306937552259</v>
      </c>
      <c r="AS38" s="76">
        <v>861.68963784442553</v>
      </c>
      <c r="AT38" s="76">
        <v>894.06045474999905</v>
      </c>
      <c r="AU38" s="76">
        <v>904.97871824984156</v>
      </c>
      <c r="AV38" s="76">
        <v>908.6987251564683</v>
      </c>
      <c r="AW38" s="76">
        <v>961.30395926097526</v>
      </c>
      <c r="AX38" s="76">
        <v>1023.2515801197011</v>
      </c>
      <c r="AY38" s="76">
        <v>1006.7518807433643</v>
      </c>
      <c r="AZ38" s="76">
        <v>965.65458024689497</v>
      </c>
      <c r="BA38" s="76">
        <v>921.95606179653248</v>
      </c>
      <c r="BB38" s="76">
        <v>905.4469357972506</v>
      </c>
      <c r="BC38" s="77">
        <v>844.82051908721849</v>
      </c>
      <c r="BD38" s="77">
        <v>867.23253426188592</v>
      </c>
      <c r="BE38" s="77">
        <v>849.71550442941896</v>
      </c>
      <c r="BF38" s="77">
        <v>842.57584901537462</v>
      </c>
      <c r="BG38" s="77">
        <v>835.03983345085373</v>
      </c>
      <c r="BH38" s="77">
        <v>825.25518602974364</v>
      </c>
      <c r="BI38" s="77">
        <v>816.84671674955473</v>
      </c>
      <c r="BJ38" s="77">
        <v>810.58586668584678</v>
      </c>
      <c r="BK38" s="77">
        <v>808.0164293666561</v>
      </c>
      <c r="BL38" s="77">
        <v>807.72945425173805</v>
      </c>
      <c r="BM38" s="78">
        <v>805.79546939653892</v>
      </c>
    </row>
    <row r="39" spans="1:65">
      <c r="A39" s="3"/>
      <c r="B39" s="80" t="s">
        <v>67</v>
      </c>
      <c r="C39" s="79">
        <v>829</v>
      </c>
      <c r="D39" s="75">
        <v>776.77166995795267</v>
      </c>
      <c r="E39" s="76">
        <v>763.85881312451443</v>
      </c>
      <c r="F39" s="76">
        <v>814.33556641972461</v>
      </c>
      <c r="G39" s="76">
        <v>753.97649269674889</v>
      </c>
      <c r="H39" s="76">
        <v>749.52931329480134</v>
      </c>
      <c r="I39" s="76">
        <v>721.9720257340648</v>
      </c>
      <c r="J39" s="76">
        <v>807.64433342739426</v>
      </c>
      <c r="K39" s="76">
        <v>815.62909884935243</v>
      </c>
      <c r="L39" s="76">
        <v>801.01316630053782</v>
      </c>
      <c r="M39" s="76">
        <v>873.50766984780751</v>
      </c>
      <c r="N39" s="76">
        <v>753.99431799149409</v>
      </c>
      <c r="O39" s="76">
        <v>840.9889505105433</v>
      </c>
      <c r="P39" s="76">
        <v>904.54983001366793</v>
      </c>
      <c r="Q39" s="76">
        <v>837.30879650458053</v>
      </c>
      <c r="R39" s="76">
        <v>918.3328003708973</v>
      </c>
      <c r="S39" s="76">
        <v>921.95000248851704</v>
      </c>
      <c r="T39" s="76">
        <v>956.94357812340286</v>
      </c>
      <c r="U39" s="76">
        <v>957.98908186295466</v>
      </c>
      <c r="V39" s="76">
        <v>879.54574862785557</v>
      </c>
      <c r="W39" s="77">
        <v>863.50436993952474</v>
      </c>
      <c r="X39" s="77">
        <v>759.1539266290871</v>
      </c>
      <c r="Y39" s="77">
        <v>791.04551425277737</v>
      </c>
      <c r="Z39" s="77">
        <v>772.22168195657378</v>
      </c>
      <c r="AA39" s="77">
        <v>780.35362486478141</v>
      </c>
      <c r="AB39" s="77">
        <v>773.79077657401422</v>
      </c>
      <c r="AC39" s="77">
        <v>765.24772082650509</v>
      </c>
      <c r="AD39" s="77">
        <v>757.55063151876914</v>
      </c>
      <c r="AE39" s="77">
        <v>752.02807536670446</v>
      </c>
      <c r="AF39" s="77">
        <v>750.02715976276738</v>
      </c>
      <c r="AG39" s="78">
        <v>749.77428929912742</v>
      </c>
      <c r="AH39" s="80" t="s">
        <v>67</v>
      </c>
      <c r="AI39" s="79">
        <v>846</v>
      </c>
      <c r="AJ39" s="75">
        <v>856.04014312668312</v>
      </c>
      <c r="AK39" s="76">
        <v>822.47020018272417</v>
      </c>
      <c r="AL39" s="76">
        <v>872.66925921997631</v>
      </c>
      <c r="AM39" s="76">
        <v>904.48790216452335</v>
      </c>
      <c r="AN39" s="76">
        <v>931.24663318710759</v>
      </c>
      <c r="AO39" s="76">
        <v>971.0250814290149</v>
      </c>
      <c r="AP39" s="76">
        <v>866.07384238166048</v>
      </c>
      <c r="AQ39" s="76">
        <v>946.81318481416929</v>
      </c>
      <c r="AR39" s="76">
        <v>963.57989038313167</v>
      </c>
      <c r="AS39" s="76">
        <v>949.01407976544931</v>
      </c>
      <c r="AT39" s="76">
        <v>970.74147570302284</v>
      </c>
      <c r="AU39" s="76">
        <v>1007.2090078544333</v>
      </c>
      <c r="AV39" s="76">
        <v>1019.5090411337765</v>
      </c>
      <c r="AW39" s="76">
        <v>1023.7052933493253</v>
      </c>
      <c r="AX39" s="76">
        <v>1082.9683418381317</v>
      </c>
      <c r="AY39" s="76">
        <v>1152.7561665900098</v>
      </c>
      <c r="AZ39" s="76">
        <v>1134.1682351638706</v>
      </c>
      <c r="BA39" s="76">
        <v>1087.8695853518998</v>
      </c>
      <c r="BB39" s="76">
        <v>1038.6460389631359</v>
      </c>
      <c r="BC39" s="77">
        <v>1020.0473887275873</v>
      </c>
      <c r="BD39" s="77">
        <v>951.74761807506775</v>
      </c>
      <c r="BE39" s="77">
        <v>976.9962733537044</v>
      </c>
      <c r="BF39" s="77">
        <v>957.26215108497286</v>
      </c>
      <c r="BG39" s="77">
        <v>949.21884498542977</v>
      </c>
      <c r="BH39" s="77">
        <v>940.72901229166564</v>
      </c>
      <c r="BI39" s="77">
        <v>929.70594328902405</v>
      </c>
      <c r="BJ39" s="77">
        <v>920.23323230690482</v>
      </c>
      <c r="BK39" s="77">
        <v>913.17996004299573</v>
      </c>
      <c r="BL39" s="77">
        <v>910.28531462058686</v>
      </c>
      <c r="BM39" s="78">
        <v>909.96201768839921</v>
      </c>
    </row>
    <row r="40" spans="1:65">
      <c r="A40" s="3"/>
      <c r="B40" s="80" t="s">
        <v>68</v>
      </c>
      <c r="C40" s="79">
        <v>840</v>
      </c>
      <c r="D40" s="75">
        <v>856.78252383242784</v>
      </c>
      <c r="E40" s="76">
        <v>802.80385021484233</v>
      </c>
      <c r="F40" s="76">
        <v>789.45824096557817</v>
      </c>
      <c r="G40" s="76">
        <v>838.09293211656893</v>
      </c>
      <c r="H40" s="76">
        <v>775.97294723277514</v>
      </c>
      <c r="I40" s="76">
        <v>771.39602614726584</v>
      </c>
      <c r="J40" s="76">
        <v>739.89464537751769</v>
      </c>
      <c r="K40" s="76">
        <v>827.69372825054086</v>
      </c>
      <c r="L40" s="76">
        <v>835.88161509118186</v>
      </c>
      <c r="M40" s="76">
        <v>820.90276095000138</v>
      </c>
      <c r="N40" s="76">
        <v>895.19734263647149</v>
      </c>
      <c r="O40" s="76">
        <v>772.71640894302141</v>
      </c>
      <c r="P40" s="76">
        <v>861.87116572753587</v>
      </c>
      <c r="Q40" s="76">
        <v>927.01392179576624</v>
      </c>
      <c r="R40" s="76">
        <v>858.10298719538298</v>
      </c>
      <c r="S40" s="76">
        <v>941.13918607740004</v>
      </c>
      <c r="T40" s="76">
        <v>944.84621979707026</v>
      </c>
      <c r="U40" s="76">
        <v>980.70884528279066</v>
      </c>
      <c r="V40" s="76">
        <v>981.78415294313402</v>
      </c>
      <c r="W40" s="77">
        <v>901.39240012222331</v>
      </c>
      <c r="X40" s="77">
        <v>884.95257665686995</v>
      </c>
      <c r="Y40" s="77">
        <v>778.01021840415399</v>
      </c>
      <c r="Z40" s="77">
        <v>810.69394720015259</v>
      </c>
      <c r="AA40" s="77">
        <v>791.4025579808382</v>
      </c>
      <c r="AB40" s="77">
        <v>799.73648665609085</v>
      </c>
      <c r="AC40" s="77">
        <v>793.01062665201312</v>
      </c>
      <c r="AD40" s="77">
        <v>784.25537368576477</v>
      </c>
      <c r="AE40" s="77">
        <v>776.36709974904329</v>
      </c>
      <c r="AF40" s="77">
        <v>770.70737124431764</v>
      </c>
      <c r="AG40" s="78">
        <v>768.6567557743565</v>
      </c>
      <c r="AH40" s="80" t="s">
        <v>68</v>
      </c>
      <c r="AI40" s="79">
        <v>936</v>
      </c>
      <c r="AJ40" s="75">
        <v>879.77808696751333</v>
      </c>
      <c r="AK40" s="76">
        <v>890.2191010489239</v>
      </c>
      <c r="AL40" s="76">
        <v>855.30881714485201</v>
      </c>
      <c r="AM40" s="76">
        <v>905.19679655451034</v>
      </c>
      <c r="AN40" s="76">
        <v>938.20143532207749</v>
      </c>
      <c r="AO40" s="76">
        <v>965.95756096257207</v>
      </c>
      <c r="AP40" s="76">
        <v>1004.6326505094813</v>
      </c>
      <c r="AQ40" s="76">
        <v>896.04900681695153</v>
      </c>
      <c r="AR40" s="76">
        <v>979.5903515057779</v>
      </c>
      <c r="AS40" s="76">
        <v>996.9374937565666</v>
      </c>
      <c r="AT40" s="76">
        <v>981.86743794007259</v>
      </c>
      <c r="AU40" s="76">
        <v>1004.3470017707878</v>
      </c>
      <c r="AV40" s="76">
        <v>1042.0769818890512</v>
      </c>
      <c r="AW40" s="76">
        <v>1054.8089449695499</v>
      </c>
      <c r="AX40" s="76">
        <v>1059.1504899620168</v>
      </c>
      <c r="AY40" s="76">
        <v>1120.4654868183857</v>
      </c>
      <c r="AZ40" s="76">
        <v>1192.6696741558369</v>
      </c>
      <c r="BA40" s="76">
        <v>1173.4381464834898</v>
      </c>
      <c r="BB40" s="76">
        <v>1125.5429655826285</v>
      </c>
      <c r="BC40" s="77">
        <v>1074.6147871273206</v>
      </c>
      <c r="BD40" s="77">
        <v>1055.3720578297807</v>
      </c>
      <c r="BE40" s="77">
        <v>984.70703745973037</v>
      </c>
      <c r="BF40" s="77">
        <v>1010.8300642654642</v>
      </c>
      <c r="BG40" s="77">
        <v>990.41254106176757</v>
      </c>
      <c r="BH40" s="77">
        <v>982.09069189687875</v>
      </c>
      <c r="BI40" s="77">
        <v>973.30685273444044</v>
      </c>
      <c r="BJ40" s="77">
        <v>961.90205022675582</v>
      </c>
      <c r="BK40" s="77">
        <v>952.10129528840287</v>
      </c>
      <c r="BL40" s="77">
        <v>944.80376524631242</v>
      </c>
      <c r="BM40" s="78">
        <v>941.80887703827932</v>
      </c>
    </row>
    <row r="41" spans="1:65">
      <c r="A41" s="3"/>
      <c r="B41" s="80" t="s">
        <v>69</v>
      </c>
      <c r="C41" s="79">
        <v>874</v>
      </c>
      <c r="D41" s="75">
        <v>861.00841701223544</v>
      </c>
      <c r="E41" s="76">
        <v>878.21067210560318</v>
      </c>
      <c r="F41" s="76">
        <v>822.88199076762999</v>
      </c>
      <c r="G41" s="76">
        <v>806.64343944624488</v>
      </c>
      <c r="H41" s="76">
        <v>856.3368272794736</v>
      </c>
      <c r="I41" s="76">
        <v>792.86459320193103</v>
      </c>
      <c r="J41" s="76">
        <v>785.67969459123492</v>
      </c>
      <c r="K41" s="76">
        <v>753.59501385209285</v>
      </c>
      <c r="L41" s="76">
        <v>843.02481727111035</v>
      </c>
      <c r="M41" s="76">
        <v>851.36436555095247</v>
      </c>
      <c r="N41" s="76">
        <v>836.10806319622816</v>
      </c>
      <c r="O41" s="76">
        <v>911.77877811496126</v>
      </c>
      <c r="P41" s="76">
        <v>787.02917180302256</v>
      </c>
      <c r="Q41" s="76">
        <v>877.83876593010552</v>
      </c>
      <c r="R41" s="76">
        <v>944.18840015641069</v>
      </c>
      <c r="S41" s="76">
        <v>874.00077560857392</v>
      </c>
      <c r="T41" s="76">
        <v>958.57535850761508</v>
      </c>
      <c r="U41" s="76">
        <v>962.35107120707585</v>
      </c>
      <c r="V41" s="76">
        <v>998.8820419725912</v>
      </c>
      <c r="W41" s="77">
        <v>999.97727580950311</v>
      </c>
      <c r="X41" s="77">
        <v>918.095809560107</v>
      </c>
      <c r="Y41" s="77">
        <v>901.35134507227428</v>
      </c>
      <c r="Z41" s="77">
        <v>792.42727275595428</v>
      </c>
      <c r="AA41" s="77">
        <v>825.71665310166895</v>
      </c>
      <c r="AB41" s="77">
        <v>806.06778142220503</v>
      </c>
      <c r="AC41" s="77">
        <v>814.55614341958244</v>
      </c>
      <c r="AD41" s="77">
        <v>807.70564869098882</v>
      </c>
      <c r="AE41" s="77">
        <v>798.78815497919209</v>
      </c>
      <c r="AF41" s="77">
        <v>790.75370600338067</v>
      </c>
      <c r="AG41" s="78">
        <v>784.98909891025232</v>
      </c>
      <c r="AH41" s="80" t="s">
        <v>69</v>
      </c>
      <c r="AI41" s="79">
        <v>972</v>
      </c>
      <c r="AJ41" s="75">
        <v>954.46094522626925</v>
      </c>
      <c r="AK41" s="76">
        <v>897.13015435509794</v>
      </c>
      <c r="AL41" s="76">
        <v>907.77709898037995</v>
      </c>
      <c r="AM41" s="76">
        <v>871.05832192427147</v>
      </c>
      <c r="AN41" s="76">
        <v>921.86492973386942</v>
      </c>
      <c r="AO41" s="76">
        <v>955.47731006283891</v>
      </c>
      <c r="AP41" s="76">
        <v>982.47002969736559</v>
      </c>
      <c r="AQ41" s="76">
        <v>1021.8062468473574</v>
      </c>
      <c r="AR41" s="76">
        <v>911.37360512389398</v>
      </c>
      <c r="AS41" s="76">
        <v>996.34370821726998</v>
      </c>
      <c r="AT41" s="76">
        <v>1013.9875284228851</v>
      </c>
      <c r="AU41" s="76">
        <v>998.65973831943359</v>
      </c>
      <c r="AV41" s="76">
        <v>1021.5237568877805</v>
      </c>
      <c r="AW41" s="76">
        <v>1059.9052683617147</v>
      </c>
      <c r="AX41" s="76">
        <v>1072.8550551626327</v>
      </c>
      <c r="AY41" s="76">
        <v>1077.2708771127573</v>
      </c>
      <c r="AZ41" s="76">
        <v>1139.634876440176</v>
      </c>
      <c r="BA41" s="76">
        <v>1213.0743630489385</v>
      </c>
      <c r="BB41" s="76">
        <v>1193.5208607958193</v>
      </c>
      <c r="BC41" s="77">
        <v>1144.805981611029</v>
      </c>
      <c r="BD41" s="77">
        <v>1093.0061968751256</v>
      </c>
      <c r="BE41" s="77">
        <v>1073.4341394095609</v>
      </c>
      <c r="BF41" s="77">
        <v>1001.5597281395985</v>
      </c>
      <c r="BG41" s="77">
        <v>1028.1298354206731</v>
      </c>
      <c r="BH41" s="77">
        <v>1007.3628781315977</v>
      </c>
      <c r="BI41" s="77">
        <v>998.89860533762396</v>
      </c>
      <c r="BJ41" s="77">
        <v>989.96443585484167</v>
      </c>
      <c r="BK41" s="77">
        <v>978.36444675701875</v>
      </c>
      <c r="BL41" s="77">
        <v>968.39595757373604</v>
      </c>
      <c r="BM41" s="78">
        <v>960.97353453114101</v>
      </c>
    </row>
    <row r="42" spans="1:65">
      <c r="A42" s="3"/>
      <c r="B42" s="80" t="s">
        <v>70</v>
      </c>
      <c r="C42" s="79">
        <v>880</v>
      </c>
      <c r="D42" s="75">
        <v>910.08655446428804</v>
      </c>
      <c r="E42" s="76">
        <v>896.5585624753046</v>
      </c>
      <c r="F42" s="76">
        <v>914.47108085852972</v>
      </c>
      <c r="G42" s="76">
        <v>853.67127252090916</v>
      </c>
      <c r="H42" s="76">
        <v>836.82513306719318</v>
      </c>
      <c r="I42" s="76">
        <v>888.37786857899357</v>
      </c>
      <c r="J42" s="76">
        <v>819.45236967530423</v>
      </c>
      <c r="K42" s="76">
        <v>812.02653398672248</v>
      </c>
      <c r="L42" s="76">
        <v>778.87348122845185</v>
      </c>
      <c r="M42" s="76">
        <v>871.30310328566111</v>
      </c>
      <c r="N42" s="76">
        <v>879.92239200333859</v>
      </c>
      <c r="O42" s="76">
        <v>864.15433474807901</v>
      </c>
      <c r="P42" s="76">
        <v>942.36333570010368</v>
      </c>
      <c r="Q42" s="76">
        <v>813.43545666431794</v>
      </c>
      <c r="R42" s="76">
        <v>907.29188068865221</v>
      </c>
      <c r="S42" s="76">
        <v>975.867667902157</v>
      </c>
      <c r="T42" s="76">
        <v>903.32511869085215</v>
      </c>
      <c r="U42" s="76">
        <v>990.73733532453741</v>
      </c>
      <c r="V42" s="76">
        <v>994.64358642055504</v>
      </c>
      <c r="W42" s="77">
        <v>1032.4003852279398</v>
      </c>
      <c r="X42" s="77">
        <v>1033.5323705751882</v>
      </c>
      <c r="Y42" s="77">
        <v>948.90330152919091</v>
      </c>
      <c r="Z42" s="77">
        <v>931.59696218051693</v>
      </c>
      <c r="AA42" s="77">
        <v>819.01784923751904</v>
      </c>
      <c r="AB42" s="77">
        <v>853.42428327956611</v>
      </c>
      <c r="AC42" s="77">
        <v>833.11607686601087</v>
      </c>
      <c r="AD42" s="77">
        <v>841.88927312724377</v>
      </c>
      <c r="AE42" s="77">
        <v>834.80890417513478</v>
      </c>
      <c r="AF42" s="77">
        <v>825.59217631691251</v>
      </c>
      <c r="AG42" s="78">
        <v>817.28812451782176</v>
      </c>
      <c r="AH42" s="80" t="s">
        <v>70</v>
      </c>
      <c r="AI42" s="79">
        <v>979</v>
      </c>
      <c r="AJ42" s="75">
        <v>994.90150510370404</v>
      </c>
      <c r="AK42" s="76">
        <v>976.94920881514327</v>
      </c>
      <c r="AL42" s="76">
        <v>918.26763461091082</v>
      </c>
      <c r="AM42" s="76">
        <v>927.55162491012663</v>
      </c>
      <c r="AN42" s="76">
        <v>890.03298585064726</v>
      </c>
      <c r="AO42" s="76">
        <v>941.94633735829825</v>
      </c>
      <c r="AP42" s="76">
        <v>974.58273700372683</v>
      </c>
      <c r="AQ42" s="76">
        <v>1002.1151946597449</v>
      </c>
      <c r="AR42" s="76">
        <v>1042.2481960056759</v>
      </c>
      <c r="AS42" s="76">
        <v>929.60627198970849</v>
      </c>
      <c r="AT42" s="76">
        <v>1016.2762614683664</v>
      </c>
      <c r="AU42" s="76">
        <v>1034.2730586465873</v>
      </c>
      <c r="AV42" s="76">
        <v>1018.6386253737767</v>
      </c>
      <c r="AW42" s="76">
        <v>1041.9682356310282</v>
      </c>
      <c r="AX42" s="76">
        <v>1081.1179034891597</v>
      </c>
      <c r="AY42" s="76">
        <v>1094.326863548845</v>
      </c>
      <c r="AZ42" s="76">
        <v>1098.8310624724709</v>
      </c>
      <c r="BA42" s="76">
        <v>1162.4431967061964</v>
      </c>
      <c r="BB42" s="76">
        <v>1237.3621945345449</v>
      </c>
      <c r="BC42" s="77">
        <v>1217.4171975947493</v>
      </c>
      <c r="BD42" s="77">
        <v>1167.726962889702</v>
      </c>
      <c r="BE42" s="77">
        <v>1114.8900575279088</v>
      </c>
      <c r="BF42" s="77">
        <v>1094.9261338684566</v>
      </c>
      <c r="BG42" s="77">
        <v>1021.6126734831009</v>
      </c>
      <c r="BH42" s="77">
        <v>1048.7147599303787</v>
      </c>
      <c r="BI42" s="77">
        <v>1027.5320125014159</v>
      </c>
      <c r="BJ42" s="77">
        <v>1018.8982704337271</v>
      </c>
      <c r="BK42" s="77">
        <v>1009.7852235387503</v>
      </c>
      <c r="BL42" s="77">
        <v>997.9529827430722</v>
      </c>
      <c r="BM42" s="78">
        <v>987.78490729135899</v>
      </c>
    </row>
    <row r="43" spans="1:65">
      <c r="A43" s="3"/>
      <c r="B43" s="80" t="s">
        <v>71</v>
      </c>
      <c r="C43" s="79">
        <v>1002</v>
      </c>
      <c r="D43" s="75">
        <v>916.8316208480893</v>
      </c>
      <c r="E43" s="76">
        <v>948.17742141084784</v>
      </c>
      <c r="F43" s="76">
        <v>934.08322729484826</v>
      </c>
      <c r="G43" s="76">
        <v>949.15597346674338</v>
      </c>
      <c r="H43" s="76">
        <v>886.05009458525114</v>
      </c>
      <c r="I43" s="76">
        <v>868.56499940068079</v>
      </c>
      <c r="J43" s="76">
        <v>918.57710993328249</v>
      </c>
      <c r="K43" s="76">
        <v>847.30857902657078</v>
      </c>
      <c r="L43" s="76">
        <v>839.63844698077253</v>
      </c>
      <c r="M43" s="76">
        <v>805.35806750356551</v>
      </c>
      <c r="N43" s="76">
        <v>900.93063942201456</v>
      </c>
      <c r="O43" s="76">
        <v>909.84301591476094</v>
      </c>
      <c r="P43" s="76">
        <v>893.53878624789331</v>
      </c>
      <c r="Q43" s="76">
        <v>974.41473571112601</v>
      </c>
      <c r="R43" s="76">
        <v>841.10179746622032</v>
      </c>
      <c r="S43" s="76">
        <v>938.15044011371788</v>
      </c>
      <c r="T43" s="76">
        <v>1009.0586079534467</v>
      </c>
      <c r="U43" s="76">
        <v>934.04876170870682</v>
      </c>
      <c r="V43" s="76">
        <v>1024.4379883705185</v>
      </c>
      <c r="W43" s="77">
        <v>1028.4771134465545</v>
      </c>
      <c r="X43" s="77">
        <v>1067.518237302937</v>
      </c>
      <c r="Y43" s="77">
        <v>1068.6887279573748</v>
      </c>
      <c r="Z43" s="77">
        <v>981.18093940436586</v>
      </c>
      <c r="AA43" s="77">
        <v>963.28591230053155</v>
      </c>
      <c r="AB43" s="77">
        <v>846.87733872226499</v>
      </c>
      <c r="AC43" s="77">
        <v>882.45413271226005</v>
      </c>
      <c r="AD43" s="77">
        <v>861.45512784594916</v>
      </c>
      <c r="AE43" s="77">
        <v>870.52675077665572</v>
      </c>
      <c r="AF43" s="77">
        <v>863.20553791064049</v>
      </c>
      <c r="AG43" s="78">
        <v>853.67529633218737</v>
      </c>
      <c r="AH43" s="80" t="s">
        <v>71</v>
      </c>
      <c r="AI43" s="79">
        <v>959</v>
      </c>
      <c r="AJ43" s="75">
        <v>1014.9769877758049</v>
      </c>
      <c r="AK43" s="76">
        <v>1031.4628526902677</v>
      </c>
      <c r="AL43" s="76">
        <v>1012.8508326589888</v>
      </c>
      <c r="AM43" s="76">
        <v>949.4668244415476</v>
      </c>
      <c r="AN43" s="76">
        <v>959.06624889613772</v>
      </c>
      <c r="AO43" s="76">
        <v>920.27287129847628</v>
      </c>
      <c r="AP43" s="76">
        <v>971.32899508896139</v>
      </c>
      <c r="AQ43" s="76">
        <v>1004.9834401604512</v>
      </c>
      <c r="AR43" s="76">
        <v>1033.3847654416716</v>
      </c>
      <c r="AS43" s="76">
        <v>1074.7700596706616</v>
      </c>
      <c r="AT43" s="76">
        <v>958.61330558845054</v>
      </c>
      <c r="AU43" s="76">
        <v>1047.9877080778222</v>
      </c>
      <c r="AV43" s="76">
        <v>1066.5460695614356</v>
      </c>
      <c r="AW43" s="76">
        <v>1050.4319440571085</v>
      </c>
      <c r="AX43" s="76">
        <v>1074.4897082594302</v>
      </c>
      <c r="AY43" s="76">
        <v>1114.861299020891</v>
      </c>
      <c r="AZ43" s="76">
        <v>1128.4825315648432</v>
      </c>
      <c r="BA43" s="76">
        <v>1133.1273136435004</v>
      </c>
      <c r="BB43" s="76">
        <v>1198.7341922185822</v>
      </c>
      <c r="BC43" s="77">
        <v>1275.9921301531526</v>
      </c>
      <c r="BD43" s="77">
        <v>1255.4244586633338</v>
      </c>
      <c r="BE43" s="77">
        <v>1204.1829153955971</v>
      </c>
      <c r="BF43" s="77">
        <v>1149.6964637154922</v>
      </c>
      <c r="BG43" s="77">
        <v>1129.1092746216621</v>
      </c>
      <c r="BH43" s="77">
        <v>1053.5069983445869</v>
      </c>
      <c r="BI43" s="77">
        <v>1081.4552007142781</v>
      </c>
      <c r="BJ43" s="77">
        <v>1059.6111366772759</v>
      </c>
      <c r="BK43" s="77">
        <v>1050.7078527553945</v>
      </c>
      <c r="BL43" s="77">
        <v>1041.3103003078825</v>
      </c>
      <c r="BM43" s="78">
        <v>1029.1086618514548</v>
      </c>
    </row>
    <row r="44" spans="1:65">
      <c r="A44" s="3"/>
      <c r="B44" s="80" t="s">
        <v>72</v>
      </c>
      <c r="C44" s="79">
        <v>959</v>
      </c>
      <c r="D44" s="75">
        <v>1034.1557127272829</v>
      </c>
      <c r="E44" s="76">
        <v>946.25415000904763</v>
      </c>
      <c r="F44" s="76">
        <v>978.60588526053152</v>
      </c>
      <c r="G44" s="76">
        <v>961.24228941686056</v>
      </c>
      <c r="H44" s="76">
        <v>976.75328524110978</v>
      </c>
      <c r="I44" s="76">
        <v>911.81256291662999</v>
      </c>
      <c r="J44" s="76">
        <v>891.19087418968502</v>
      </c>
      <c r="K44" s="76">
        <v>942.50578618403722</v>
      </c>
      <c r="L44" s="76">
        <v>869.38921868668979</v>
      </c>
      <c r="M44" s="76">
        <v>861.5192050085783</v>
      </c>
      <c r="N44" s="76">
        <v>826.34548782019419</v>
      </c>
      <c r="O44" s="76">
        <v>924.40865593247202</v>
      </c>
      <c r="P44" s="76">
        <v>933.55328662247643</v>
      </c>
      <c r="Q44" s="76">
        <v>916.83133419502019</v>
      </c>
      <c r="R44" s="76">
        <v>999.81553789369809</v>
      </c>
      <c r="S44" s="76">
        <v>863.02743096688096</v>
      </c>
      <c r="T44" s="76">
        <v>962.60591361333672</v>
      </c>
      <c r="U44" s="76">
        <v>1035.3624980239736</v>
      </c>
      <c r="V44" s="76">
        <v>958.40105650992052</v>
      </c>
      <c r="W44" s="77">
        <v>1051.1468893627145</v>
      </c>
      <c r="X44" s="77">
        <v>1055.2913215368626</v>
      </c>
      <c r="Y44" s="77">
        <v>1095.3503161902493</v>
      </c>
      <c r="Z44" s="77">
        <v>1096.5513235956828</v>
      </c>
      <c r="AA44" s="77">
        <v>1006.7620530134629</v>
      </c>
      <c r="AB44" s="77">
        <v>988.40047106434304</v>
      </c>
      <c r="AC44" s="77">
        <v>868.95692113646828</v>
      </c>
      <c r="AD44" s="77">
        <v>905.46126474790015</v>
      </c>
      <c r="AE44" s="77">
        <v>883.91477887417261</v>
      </c>
      <c r="AF44" s="77">
        <v>893.22291497741412</v>
      </c>
      <c r="AG44" s="78">
        <v>885.71082520933055</v>
      </c>
      <c r="AH44" s="80" t="s">
        <v>72</v>
      </c>
      <c r="AI44" s="79">
        <v>992</v>
      </c>
      <c r="AJ44" s="75">
        <v>958.211099527074</v>
      </c>
      <c r="AK44" s="76">
        <v>1014.1420390524834</v>
      </c>
      <c r="AL44" s="76">
        <v>1030.6143422290654</v>
      </c>
      <c r="AM44" s="76">
        <v>1012.0800848977178</v>
      </c>
      <c r="AN44" s="76">
        <v>948.74430992534951</v>
      </c>
      <c r="AO44" s="76">
        <v>958.33642951858269</v>
      </c>
      <c r="AP44" s="76">
        <v>919.62010273338763</v>
      </c>
      <c r="AQ44" s="76">
        <v>970.64001136019124</v>
      </c>
      <c r="AR44" s="76">
        <v>1004.2806456624552</v>
      </c>
      <c r="AS44" s="76">
        <v>1032.6621096262193</v>
      </c>
      <c r="AT44" s="76">
        <v>1074.0184627245201</v>
      </c>
      <c r="AU44" s="76">
        <v>957.94293816750496</v>
      </c>
      <c r="AV44" s="76">
        <v>1047.2548402854065</v>
      </c>
      <c r="AW44" s="76">
        <v>1065.808765290788</v>
      </c>
      <c r="AX44" s="76">
        <v>1049.7057794961192</v>
      </c>
      <c r="AY44" s="76">
        <v>1073.7469125441057</v>
      </c>
      <c r="AZ44" s="76">
        <v>1114.0905943880514</v>
      </c>
      <c r="BA44" s="76">
        <v>1127.7024105615226</v>
      </c>
      <c r="BB44" s="76">
        <v>1132.353056191992</v>
      </c>
      <c r="BC44" s="77">
        <v>1197.9151060757206</v>
      </c>
      <c r="BD44" s="77">
        <v>1275.1202542368792</v>
      </c>
      <c r="BE44" s="77">
        <v>1254.5666364837582</v>
      </c>
      <c r="BF44" s="77">
        <v>1203.3601061807822</v>
      </c>
      <c r="BG44" s="77">
        <v>1148.9108846871811</v>
      </c>
      <c r="BH44" s="77">
        <v>1128.3377626662823</v>
      </c>
      <c r="BI44" s="77">
        <v>1052.7871448613434</v>
      </c>
      <c r="BJ44" s="77">
        <v>1080.716250432572</v>
      </c>
      <c r="BK44" s="77">
        <v>1058.8871122817859</v>
      </c>
      <c r="BL44" s="77">
        <v>1049.989911907478</v>
      </c>
      <c r="BM44" s="78">
        <v>1040.5987807375409</v>
      </c>
    </row>
    <row r="45" spans="1:65">
      <c r="A45" s="3"/>
      <c r="B45" s="80" t="s">
        <v>73</v>
      </c>
      <c r="C45" s="79">
        <v>998</v>
      </c>
      <c r="D45" s="75">
        <v>960.81382734016609</v>
      </c>
      <c r="E45" s="76">
        <v>1036.1116876029175</v>
      </c>
      <c r="F45" s="76">
        <v>948.04387018426348</v>
      </c>
      <c r="G45" s="76">
        <v>980.2581476575815</v>
      </c>
      <c r="H45" s="76">
        <v>962.86523539866914</v>
      </c>
      <c r="I45" s="76">
        <v>978.40241973815944</v>
      </c>
      <c r="J45" s="76">
        <v>913.1578286532814</v>
      </c>
      <c r="K45" s="76">
        <v>892.50571519607445</v>
      </c>
      <c r="L45" s="76">
        <v>943.90577833061548</v>
      </c>
      <c r="M45" s="76">
        <v>870.68060394535121</v>
      </c>
      <c r="N45" s="76">
        <v>862.79890019859045</v>
      </c>
      <c r="O45" s="76">
        <v>827.57293619267853</v>
      </c>
      <c r="P45" s="76">
        <v>925.78176671598681</v>
      </c>
      <c r="Q45" s="76">
        <v>934.94746267015637</v>
      </c>
      <c r="R45" s="76">
        <v>918.20053754335993</v>
      </c>
      <c r="S45" s="76">
        <v>1001.3086705246941</v>
      </c>
      <c r="T45" s="76">
        <v>864.31628312988698</v>
      </c>
      <c r="U45" s="76">
        <v>964.04347708972932</v>
      </c>
      <c r="V45" s="76">
        <v>1036.91286558824</v>
      </c>
      <c r="W45" s="77">
        <v>959.83618084019861</v>
      </c>
      <c r="X45" s="77">
        <v>1052.7208927148331</v>
      </c>
      <c r="Y45" s="77">
        <v>1056.8715308248029</v>
      </c>
      <c r="Z45" s="77">
        <v>1096.9905104265399</v>
      </c>
      <c r="AA45" s="77">
        <v>1098.1933162387434</v>
      </c>
      <c r="AB45" s="77">
        <v>1008.2695938360303</v>
      </c>
      <c r="AC45" s="77">
        <v>989.88051697460969</v>
      </c>
      <c r="AD45" s="77">
        <v>870.2581104569681</v>
      </c>
      <c r="AE45" s="77">
        <v>906.81711622817306</v>
      </c>
      <c r="AF45" s="77">
        <v>885.2383663185293</v>
      </c>
      <c r="AG45" s="78">
        <v>894.56044056645521</v>
      </c>
      <c r="AH45" s="80" t="s">
        <v>73</v>
      </c>
      <c r="AI45" s="79">
        <v>941</v>
      </c>
      <c r="AJ45" s="75">
        <v>995.0863804265598</v>
      </c>
      <c r="AK45" s="76">
        <v>961.19235354128034</v>
      </c>
      <c r="AL45" s="76">
        <v>1017.2973093539783</v>
      </c>
      <c r="AM45" s="76">
        <v>1033.5785670612759</v>
      </c>
      <c r="AN45" s="76">
        <v>1014.9910020050335</v>
      </c>
      <c r="AO45" s="76">
        <v>951.47306240594912</v>
      </c>
      <c r="AP45" s="76">
        <v>960.8578732961173</v>
      </c>
      <c r="AQ45" s="76">
        <v>922.03968140566838</v>
      </c>
      <c r="AR45" s="76">
        <v>973.20354384742473</v>
      </c>
      <c r="AS45" s="76">
        <v>1006.9330255678001</v>
      </c>
      <c r="AT45" s="76">
        <v>1035.3894470895204</v>
      </c>
      <c r="AU45" s="76">
        <v>1076.8550253933354</v>
      </c>
      <c r="AV45" s="76">
        <v>960.47293673975321</v>
      </c>
      <c r="AW45" s="76">
        <v>1050.0291053008314</v>
      </c>
      <c r="AX45" s="76">
        <v>1068.6321811939063</v>
      </c>
      <c r="AY45" s="76">
        <v>1052.4865372529912</v>
      </c>
      <c r="AZ45" s="76">
        <v>1076.5913572583261</v>
      </c>
      <c r="BA45" s="76">
        <v>1117.0419128648248</v>
      </c>
      <c r="BB45" s="76">
        <v>1130.6988189187086</v>
      </c>
      <c r="BC45" s="77">
        <v>1135.3618217396061</v>
      </c>
      <c r="BD45" s="77">
        <v>1201.0980759811032</v>
      </c>
      <c r="BE45" s="77">
        <v>1278.5083652761293</v>
      </c>
      <c r="BF45" s="77">
        <v>1257.9001346823964</v>
      </c>
      <c r="BG45" s="77">
        <v>1206.5575439490219</v>
      </c>
      <c r="BH45" s="77">
        <v>1151.9636458982036</v>
      </c>
      <c r="BI45" s="77">
        <v>1131.3358592120708</v>
      </c>
      <c r="BJ45" s="77">
        <v>1055.584496511616</v>
      </c>
      <c r="BK45" s="77">
        <v>1083.5878122685801</v>
      </c>
      <c r="BL45" s="77">
        <v>1061.7006721029252</v>
      </c>
      <c r="BM45" s="78">
        <v>1052.7798310541739</v>
      </c>
    </row>
    <row r="46" spans="1:65">
      <c r="A46" s="3"/>
      <c r="B46" s="80" t="s">
        <v>74</v>
      </c>
      <c r="C46" s="79">
        <v>958</v>
      </c>
      <c r="D46" s="75">
        <v>996.98172751208779</v>
      </c>
      <c r="E46" s="76">
        <v>959.83349639188339</v>
      </c>
      <c r="F46" s="76">
        <v>1035.054529260342</v>
      </c>
      <c r="G46" s="76">
        <v>947.1412354415786</v>
      </c>
      <c r="H46" s="76">
        <v>979.3248416274464</v>
      </c>
      <c r="I46" s="76">
        <v>961.94848920017796</v>
      </c>
      <c r="J46" s="76">
        <v>977.52781577764972</v>
      </c>
      <c r="K46" s="76">
        <v>912.34154750209177</v>
      </c>
      <c r="L46" s="76">
        <v>891.7168366473245</v>
      </c>
      <c r="M46" s="76">
        <v>943.0714676837614</v>
      </c>
      <c r="N46" s="76">
        <v>869.91101643507488</v>
      </c>
      <c r="O46" s="76">
        <v>862.03627926220543</v>
      </c>
      <c r="P46" s="76">
        <v>826.84145119961602</v>
      </c>
      <c r="Q46" s="76">
        <v>924.97089533894643</v>
      </c>
      <c r="R46" s="76">
        <v>934.12856326667702</v>
      </c>
      <c r="S46" s="76">
        <v>917.39630639402753</v>
      </c>
      <c r="T46" s="76">
        <v>1000.4316468354169</v>
      </c>
      <c r="U46" s="76">
        <v>863.55924798413548</v>
      </c>
      <c r="V46" s="76">
        <v>963.2029561746067</v>
      </c>
      <c r="W46" s="77">
        <v>1036.0088120145176</v>
      </c>
      <c r="X46" s="77">
        <v>958.99932814189174</v>
      </c>
      <c r="Y46" s="77">
        <v>1051.8030565911092</v>
      </c>
      <c r="Z46" s="77">
        <v>1055.9500758828146</v>
      </c>
      <c r="AA46" s="77">
        <v>1096.0340769361251</v>
      </c>
      <c r="AB46" s="77">
        <v>1097.235834057615</v>
      </c>
      <c r="AC46" s="77">
        <v>1007.3905134814183</v>
      </c>
      <c r="AD46" s="77">
        <v>989.01746951071186</v>
      </c>
      <c r="AE46" s="77">
        <v>869.49935822143368</v>
      </c>
      <c r="AF46" s="77">
        <v>906.02648927980977</v>
      </c>
      <c r="AG46" s="78">
        <v>884.46655324220842</v>
      </c>
      <c r="AH46" s="80" t="s">
        <v>74</v>
      </c>
      <c r="AI46" s="79">
        <v>979</v>
      </c>
      <c r="AJ46" s="75">
        <v>932.18471746655086</v>
      </c>
      <c r="AK46" s="76">
        <v>985.76441699547865</v>
      </c>
      <c r="AL46" s="76">
        <v>952.18790915715999</v>
      </c>
      <c r="AM46" s="76">
        <v>1008.4857784001124</v>
      </c>
      <c r="AN46" s="76">
        <v>1024.6260126279053</v>
      </c>
      <c r="AO46" s="76">
        <v>1006.1994476090601</v>
      </c>
      <c r="AP46" s="76">
        <v>943.89416955934928</v>
      </c>
      <c r="AQ46" s="76">
        <v>953.20422638770265</v>
      </c>
      <c r="AR46" s="76">
        <v>914.7044687819739</v>
      </c>
      <c r="AS46" s="76">
        <v>965.46130122575062</v>
      </c>
      <c r="AT46" s="76">
        <v>998.9224507635796</v>
      </c>
      <c r="AU46" s="76">
        <v>1027.1524895096118</v>
      </c>
      <c r="AV46" s="76">
        <v>1068.2881917359034</v>
      </c>
      <c r="AW46" s="76">
        <v>952.83966350190462</v>
      </c>
      <c r="AX46" s="76">
        <v>1041.6840923786956</v>
      </c>
      <c r="AY46" s="76">
        <v>1060.1393219807148</v>
      </c>
      <c r="AZ46" s="76">
        <v>1044.1219941089857</v>
      </c>
      <c r="BA46" s="76">
        <v>1068.0352432012719</v>
      </c>
      <c r="BB46" s="76">
        <v>1108.1732672910471</v>
      </c>
      <c r="BC46" s="77">
        <v>1121.7217456681972</v>
      </c>
      <c r="BD46" s="77">
        <v>1126.3477270319299</v>
      </c>
      <c r="BE46" s="77">
        <v>1191.5620746793224</v>
      </c>
      <c r="BF46" s="77">
        <v>1268.3577725148746</v>
      </c>
      <c r="BG46" s="77">
        <v>1247.9131589626631</v>
      </c>
      <c r="BH46" s="77">
        <v>1196.9781977325415</v>
      </c>
      <c r="BI46" s="77">
        <v>1142.8177426230557</v>
      </c>
      <c r="BJ46" s="77">
        <v>1122.3537282421371</v>
      </c>
      <c r="BK46" s="77">
        <v>1047.2037861148799</v>
      </c>
      <c r="BL46" s="77">
        <v>1074.9847722712454</v>
      </c>
      <c r="BM46" s="78">
        <v>1053.2714029252145</v>
      </c>
    </row>
    <row r="47" spans="1:65">
      <c r="A47" s="3"/>
      <c r="B47" s="80" t="s">
        <v>75</v>
      </c>
      <c r="C47" s="79">
        <v>963</v>
      </c>
      <c r="D47" s="75">
        <v>947.62898300855818</v>
      </c>
      <c r="E47" s="76">
        <v>986.18870617995321</v>
      </c>
      <c r="F47" s="76">
        <v>949.4426305254583</v>
      </c>
      <c r="G47" s="76">
        <v>1024.7512147815244</v>
      </c>
      <c r="H47" s="76">
        <v>937.71304230900614</v>
      </c>
      <c r="I47" s="76">
        <v>969.57628101062903</v>
      </c>
      <c r="J47" s="76">
        <v>953.18985792148021</v>
      </c>
      <c r="K47" s="76">
        <v>968.62733326825264</v>
      </c>
      <c r="L47" s="76">
        <v>904.04922330377133</v>
      </c>
      <c r="M47" s="76">
        <v>883.61197161862378</v>
      </c>
      <c r="N47" s="76">
        <v>934.4998374936963</v>
      </c>
      <c r="O47" s="76">
        <v>862.00434574609847</v>
      </c>
      <c r="P47" s="76">
        <v>854.20118250712778</v>
      </c>
      <c r="Q47" s="76">
        <v>819.33784408831752</v>
      </c>
      <c r="R47" s="76">
        <v>916.57676103672952</v>
      </c>
      <c r="S47" s="76">
        <v>925.65132289607698</v>
      </c>
      <c r="T47" s="76">
        <v>909.07091167832971</v>
      </c>
      <c r="U47" s="76">
        <v>991.35270430215246</v>
      </c>
      <c r="V47" s="76">
        <v>855.7328114446949</v>
      </c>
      <c r="W47" s="77">
        <v>954.47344881457366</v>
      </c>
      <c r="X47" s="77">
        <v>1026.6194652609968</v>
      </c>
      <c r="Y47" s="77">
        <v>950.30791825821632</v>
      </c>
      <c r="Z47" s="77">
        <v>1042.2705666159093</v>
      </c>
      <c r="AA47" s="77">
        <v>1046.3800014762162</v>
      </c>
      <c r="AB47" s="77">
        <v>1086.1007212709183</v>
      </c>
      <c r="AC47" s="77">
        <v>1087.2915868689036</v>
      </c>
      <c r="AD47" s="77">
        <v>998.26053433684717</v>
      </c>
      <c r="AE47" s="77">
        <v>980.054005243966</v>
      </c>
      <c r="AF47" s="77">
        <v>861.61908646927554</v>
      </c>
      <c r="AG47" s="78">
        <v>897.81517217799717</v>
      </c>
      <c r="AH47" s="80" t="s">
        <v>75</v>
      </c>
      <c r="AI47" s="79">
        <v>973</v>
      </c>
      <c r="AJ47" s="75">
        <v>970.6467209231464</v>
      </c>
      <c r="AK47" s="76">
        <v>924.23088795053854</v>
      </c>
      <c r="AL47" s="76">
        <v>977.35342079609654</v>
      </c>
      <c r="AM47" s="76">
        <v>944.73298743304861</v>
      </c>
      <c r="AN47" s="76">
        <v>1000.5900863150206</v>
      </c>
      <c r="AO47" s="76">
        <v>1016.6039545370915</v>
      </c>
      <c r="AP47" s="76">
        <v>999.013098268504</v>
      </c>
      <c r="AQ47" s="76">
        <v>937.15280902781069</v>
      </c>
      <c r="AR47" s="76">
        <v>946.40782747945195</v>
      </c>
      <c r="AS47" s="76">
        <v>908.18257527698927</v>
      </c>
      <c r="AT47" s="76">
        <v>958.57750869529229</v>
      </c>
      <c r="AU47" s="76">
        <v>991.80007838434165</v>
      </c>
      <c r="AV47" s="76">
        <v>1019.8288353911598</v>
      </c>
      <c r="AW47" s="76">
        <v>1060.6840748617358</v>
      </c>
      <c r="AX47" s="76">
        <v>946.05731373930212</v>
      </c>
      <c r="AY47" s="76">
        <v>1034.2693445178795</v>
      </c>
      <c r="AZ47" s="76">
        <v>1052.5932090782192</v>
      </c>
      <c r="BA47" s="76">
        <v>1036.68989316889</v>
      </c>
      <c r="BB47" s="76">
        <v>1060.4414825078977</v>
      </c>
      <c r="BC47" s="77">
        <v>1100.2941241146671</v>
      </c>
      <c r="BD47" s="77">
        <v>1113.7462724285442</v>
      </c>
      <c r="BE47" s="77">
        <v>1118.339362934347</v>
      </c>
      <c r="BF47" s="77">
        <v>1183.0900347311895</v>
      </c>
      <c r="BG47" s="77">
        <v>1259.3397129898071</v>
      </c>
      <c r="BH47" s="77">
        <v>1239.0404612164061</v>
      </c>
      <c r="BI47" s="77">
        <v>1188.4676489967876</v>
      </c>
      <c r="BJ47" s="77">
        <v>1134.6922762502329</v>
      </c>
      <c r="BK47" s="77">
        <v>1114.3737615885641</v>
      </c>
      <c r="BL47" s="77">
        <v>1039.7581376687517</v>
      </c>
      <c r="BM47" s="78">
        <v>1067.3416002302356</v>
      </c>
    </row>
    <row r="48" spans="1:65">
      <c r="A48" s="3"/>
      <c r="B48" s="80" t="s">
        <v>76</v>
      </c>
      <c r="C48" s="79">
        <v>904</v>
      </c>
      <c r="D48" s="75">
        <v>965.16726402945778</v>
      </c>
      <c r="E48" s="76">
        <v>949.76165404505457</v>
      </c>
      <c r="F48" s="76">
        <v>988.40815717596695</v>
      </c>
      <c r="G48" s="76">
        <v>951.39104494232993</v>
      </c>
      <c r="H48" s="76">
        <v>1026.8541749566768</v>
      </c>
      <c r="I48" s="76">
        <v>939.63738565717904</v>
      </c>
      <c r="J48" s="76">
        <v>971.35229924761563</v>
      </c>
      <c r="K48" s="76">
        <v>954.93586038063142</v>
      </c>
      <c r="L48" s="76">
        <v>970.41714714865373</v>
      </c>
      <c r="M48" s="76">
        <v>905.71971079969535</v>
      </c>
      <c r="N48" s="76">
        <v>885.24469549226819</v>
      </c>
      <c r="O48" s="76">
        <v>936.2265911407726</v>
      </c>
      <c r="P48" s="76">
        <v>863.597143399017</v>
      </c>
      <c r="Q48" s="76">
        <v>855.79154735086706</v>
      </c>
      <c r="R48" s="76">
        <v>820.8632998346543</v>
      </c>
      <c r="S48" s="76">
        <v>918.28325768786135</v>
      </c>
      <c r="T48" s="76">
        <v>927.37471470545597</v>
      </c>
      <c r="U48" s="76">
        <v>910.76343382417349</v>
      </c>
      <c r="V48" s="76">
        <v>993.21034235232526</v>
      </c>
      <c r="W48" s="77">
        <v>857.33631928244267</v>
      </c>
      <c r="X48" s="77">
        <v>956.26198097744873</v>
      </c>
      <c r="Y48" s="77">
        <v>1028.5431876389564</v>
      </c>
      <c r="Z48" s="77">
        <v>952.08864487617575</v>
      </c>
      <c r="AA48" s="77">
        <v>1044.223616680451</v>
      </c>
      <c r="AB48" s="77">
        <v>1048.3407519712182</v>
      </c>
      <c r="AC48" s="77">
        <v>1088.1359021075643</v>
      </c>
      <c r="AD48" s="77">
        <v>1089.3289991991824</v>
      </c>
      <c r="AE48" s="77">
        <v>1000.1311165670891</v>
      </c>
      <c r="AF48" s="77">
        <v>981.89047132053452</v>
      </c>
      <c r="AG48" s="78">
        <v>863.23362425470191</v>
      </c>
      <c r="AH48" s="80" t="s">
        <v>76</v>
      </c>
      <c r="AI48" s="79">
        <v>934</v>
      </c>
      <c r="AJ48" s="75">
        <v>976.15815033428782</v>
      </c>
      <c r="AK48" s="76">
        <v>973.79723301580702</v>
      </c>
      <c r="AL48" s="76">
        <v>927.2307441558213</v>
      </c>
      <c r="AM48" s="76">
        <v>980.26114379081798</v>
      </c>
      <c r="AN48" s="76">
        <v>947.54366141543801</v>
      </c>
      <c r="AO48" s="76">
        <v>1003.5669406855702</v>
      </c>
      <c r="AP48" s="76">
        <v>1019.3369797770152</v>
      </c>
      <c r="AQ48" s="76">
        <v>1001.698832472465</v>
      </c>
      <c r="AR48" s="76">
        <v>939.68350064348215</v>
      </c>
      <c r="AS48" s="76">
        <v>948.9635113881335</v>
      </c>
      <c r="AT48" s="76">
        <v>910.63503554452734</v>
      </c>
      <c r="AU48" s="76">
        <v>961.1660556652821</v>
      </c>
      <c r="AV48" s="76">
        <v>994.47833972935462</v>
      </c>
      <c r="AW48" s="76">
        <v>1022.5950404833872</v>
      </c>
      <c r="AX48" s="76">
        <v>1063.5610965611679</v>
      </c>
      <c r="AY48" s="76">
        <v>948.62341941114335</v>
      </c>
      <c r="AZ48" s="76">
        <v>1037.0747183495016</v>
      </c>
      <c r="BA48" s="76">
        <v>1055.4482849438464</v>
      </c>
      <c r="BB48" s="76">
        <v>1039.5101371332464</v>
      </c>
      <c r="BC48" s="77">
        <v>1063.3263410468908</v>
      </c>
      <c r="BD48" s="77">
        <v>1103.2873990399833</v>
      </c>
      <c r="BE48" s="77">
        <v>1116.7761430034755</v>
      </c>
      <c r="BF48" s="77">
        <v>1121.3817286979188</v>
      </c>
      <c r="BG48" s="77">
        <v>1186.3085502696615</v>
      </c>
      <c r="BH48" s="77">
        <v>1262.7656605639438</v>
      </c>
      <c r="BI48" s="77">
        <v>1242.4111860641785</v>
      </c>
      <c r="BJ48" s="77">
        <v>1191.7007939671419</v>
      </c>
      <c r="BK48" s="77">
        <v>1137.7791289962499</v>
      </c>
      <c r="BL48" s="77">
        <v>1117.4053392048468</v>
      </c>
      <c r="BM48" s="78">
        <v>1042.58672858246</v>
      </c>
    </row>
    <row r="49" spans="1:65">
      <c r="A49" s="3"/>
      <c r="B49" s="80" t="s">
        <v>77</v>
      </c>
      <c r="C49" s="79">
        <v>970</v>
      </c>
      <c r="D49" s="75">
        <v>899.09041098267539</v>
      </c>
      <c r="E49" s="76">
        <v>959.92547796821862</v>
      </c>
      <c r="F49" s="76">
        <v>944.60353525547976</v>
      </c>
      <c r="G49" s="76">
        <v>983.46517984962429</v>
      </c>
      <c r="H49" s="76">
        <v>946.63318825175816</v>
      </c>
      <c r="I49" s="76">
        <v>1021.7189311129056</v>
      </c>
      <c r="J49" s="76">
        <v>935.32164401823695</v>
      </c>
      <c r="K49" s="76">
        <v>966.89089144505874</v>
      </c>
      <c r="L49" s="76">
        <v>950.56516736213678</v>
      </c>
      <c r="M49" s="76">
        <v>965.97559706551044</v>
      </c>
      <c r="N49" s="76">
        <v>901.57427760261407</v>
      </c>
      <c r="O49" s="76">
        <v>881.19297540218247</v>
      </c>
      <c r="P49" s="76">
        <v>931.94152949904412</v>
      </c>
      <c r="Q49" s="76">
        <v>859.65662064638161</v>
      </c>
      <c r="R49" s="76">
        <v>851.88664089115343</v>
      </c>
      <c r="S49" s="76">
        <v>817.11776809624371</v>
      </c>
      <c r="T49" s="76">
        <v>914.09320669250826</v>
      </c>
      <c r="U49" s="76">
        <v>923.14318013931268</v>
      </c>
      <c r="V49" s="76">
        <v>906.61864837075279</v>
      </c>
      <c r="W49" s="77">
        <v>988.69034997419078</v>
      </c>
      <c r="X49" s="77">
        <v>853.43467482364997</v>
      </c>
      <c r="Y49" s="77">
        <v>951.91013657832491</v>
      </c>
      <c r="Z49" s="77">
        <v>1023.8623993200395</v>
      </c>
      <c r="AA49" s="77">
        <v>947.7557928763099</v>
      </c>
      <c r="AB49" s="77">
        <v>1039.4714684322912</v>
      </c>
      <c r="AC49" s="77">
        <v>1043.5698670875843</v>
      </c>
      <c r="AD49" s="77">
        <v>1083.1839138185057</v>
      </c>
      <c r="AE49" s="77">
        <v>1084.3715812548628</v>
      </c>
      <c r="AF49" s="77">
        <v>995.57962849728926</v>
      </c>
      <c r="AG49" s="78">
        <v>977.42199444581695</v>
      </c>
      <c r="AH49" s="80" t="s">
        <v>77</v>
      </c>
      <c r="AI49" s="79">
        <v>982</v>
      </c>
      <c r="AJ49" s="75">
        <v>921.18269827588699</v>
      </c>
      <c r="AK49" s="76">
        <v>962.76231142284598</v>
      </c>
      <c r="AL49" s="76">
        <v>960.43379302258438</v>
      </c>
      <c r="AM49" s="76">
        <v>915.55632538199438</v>
      </c>
      <c r="AN49" s="76">
        <v>967.91903890219771</v>
      </c>
      <c r="AO49" s="76">
        <v>935.61349022604304</v>
      </c>
      <c r="AP49" s="76">
        <v>992.05175110358653</v>
      </c>
      <c r="AQ49" s="76">
        <v>1007.6408406415028</v>
      </c>
      <c r="AR49" s="76">
        <v>990.21711553946693</v>
      </c>
      <c r="AS49" s="76">
        <v>928.91261860664622</v>
      </c>
      <c r="AT49" s="76">
        <v>938.08625959918129</v>
      </c>
      <c r="AU49" s="76">
        <v>900.19711411700052</v>
      </c>
      <c r="AV49" s="76">
        <v>950.14893533030511</v>
      </c>
      <c r="AW49" s="76">
        <v>983.09133599257837</v>
      </c>
      <c r="AX49" s="76">
        <v>1010.8860941122051</v>
      </c>
      <c r="AY49" s="76">
        <v>1051.383079507395</v>
      </c>
      <c r="AZ49" s="76">
        <v>937.76146496720048</v>
      </c>
      <c r="BA49" s="76">
        <v>1025.1999763653014</v>
      </c>
      <c r="BB49" s="76">
        <v>1043.3716162861192</v>
      </c>
      <c r="BC49" s="77">
        <v>1027.6158362266183</v>
      </c>
      <c r="BD49" s="77">
        <v>1051.1595299590886</v>
      </c>
      <c r="BE49" s="77">
        <v>1090.6633448418561</v>
      </c>
      <c r="BF49" s="77">
        <v>1103.9977476653989</v>
      </c>
      <c r="BG49" s="77">
        <v>1108.5506352473908</v>
      </c>
      <c r="BH49" s="77">
        <v>1172.7345500161127</v>
      </c>
      <c r="BI49" s="77">
        <v>1248.3168214379245</v>
      </c>
      <c r="BJ49" s="77">
        <v>1228.1952472590394</v>
      </c>
      <c r="BK49" s="77">
        <v>1178.0650944893061</v>
      </c>
      <c r="BL49" s="77">
        <v>1124.7604129278486</v>
      </c>
      <c r="BM49" s="78">
        <v>1104.6197444670904</v>
      </c>
    </row>
    <row r="50" spans="1:65">
      <c r="A50" s="3"/>
      <c r="B50" s="80" t="s">
        <v>78</v>
      </c>
      <c r="C50" s="79">
        <v>983</v>
      </c>
      <c r="D50" s="75">
        <v>960.11233794113332</v>
      </c>
      <c r="E50" s="76">
        <v>889.92556341137197</v>
      </c>
      <c r="F50" s="76">
        <v>950.14051020755278</v>
      </c>
      <c r="G50" s="76">
        <v>935.74895598172373</v>
      </c>
      <c r="H50" s="76">
        <v>974.24631704322792</v>
      </c>
      <c r="I50" s="76">
        <v>937.75958329930938</v>
      </c>
      <c r="J50" s="76">
        <v>1012.9563607611281</v>
      </c>
      <c r="K50" s="76">
        <v>927.3000429128108</v>
      </c>
      <c r="L50" s="76">
        <v>958.61404896046588</v>
      </c>
      <c r="M50" s="76">
        <v>942.4280774058559</v>
      </c>
      <c r="N50" s="76">
        <v>957.70658974357502</v>
      </c>
      <c r="O50" s="76">
        <v>893.8565626567995</v>
      </c>
      <c r="P50" s="76">
        <v>873.64972980904918</v>
      </c>
      <c r="Q50" s="76">
        <v>923.97693938784323</v>
      </c>
      <c r="R50" s="76">
        <v>852.30979425963494</v>
      </c>
      <c r="S50" s="76">
        <v>844.60621856728403</v>
      </c>
      <c r="T50" s="76">
        <v>810.13448868496539</v>
      </c>
      <c r="U50" s="76">
        <v>906.28115251926783</v>
      </c>
      <c r="V50" s="76">
        <v>915.26488486571702</v>
      </c>
      <c r="W50" s="77">
        <v>898.88137687692551</v>
      </c>
      <c r="X50" s="77">
        <v>980.25266156481996</v>
      </c>
      <c r="Y50" s="77">
        <v>846.15128638549777</v>
      </c>
      <c r="Z50" s="77">
        <v>943.78633813487977</v>
      </c>
      <c r="AA50" s="77">
        <v>1015.1245453501298</v>
      </c>
      <c r="AB50" s="77">
        <v>939.66744846324332</v>
      </c>
      <c r="AC50" s="77">
        <v>1030.6004034307041</v>
      </c>
      <c r="AD50" s="77">
        <v>1034.6638255022451</v>
      </c>
      <c r="AE50" s="77">
        <v>1073.9397977460853</v>
      </c>
      <c r="AF50" s="77">
        <v>1075.1173293823285</v>
      </c>
      <c r="AG50" s="78">
        <v>987.08314555680477</v>
      </c>
      <c r="AH50" s="80" t="s">
        <v>78</v>
      </c>
      <c r="AI50" s="79">
        <v>1010</v>
      </c>
      <c r="AJ50" s="75">
        <v>983.51209177991677</v>
      </c>
      <c r="AK50" s="76">
        <v>922.60114306800972</v>
      </c>
      <c r="AL50" s="76">
        <v>964.24478084964448</v>
      </c>
      <c r="AM50" s="76">
        <v>961.7881782522262</v>
      </c>
      <c r="AN50" s="76">
        <v>916.8474252714517</v>
      </c>
      <c r="AO50" s="76">
        <v>969.28397968135607</v>
      </c>
      <c r="AP50" s="76">
        <v>936.79660106053882</v>
      </c>
      <c r="AQ50" s="76">
        <v>993.30622978241308</v>
      </c>
      <c r="AR50" s="76">
        <v>1008.9271410757628</v>
      </c>
      <c r="AS50" s="76">
        <v>991.48117377763765</v>
      </c>
      <c r="AT50" s="76">
        <v>930.0984188010317</v>
      </c>
      <c r="AU50" s="76">
        <v>939.28377037328573</v>
      </c>
      <c r="AV50" s="76">
        <v>901.34625763332645</v>
      </c>
      <c r="AW50" s="76">
        <v>951.37326213041365</v>
      </c>
      <c r="AX50" s="76">
        <v>984.35811115261345</v>
      </c>
      <c r="AY50" s="76">
        <v>1012.1886845702456</v>
      </c>
      <c r="AZ50" s="76">
        <v>1052.7378528840279</v>
      </c>
      <c r="BA50" s="76">
        <v>938.96982973084596</v>
      </c>
      <c r="BB50" s="76">
        <v>1026.5292237068529</v>
      </c>
      <c r="BC50" s="77">
        <v>1044.7244244983431</v>
      </c>
      <c r="BD50" s="77">
        <v>1028.9482159085642</v>
      </c>
      <c r="BE50" s="77">
        <v>1052.5224357754721</v>
      </c>
      <c r="BF50" s="77">
        <v>1092.0774702662427</v>
      </c>
      <c r="BG50" s="77">
        <v>1105.4291621259863</v>
      </c>
      <c r="BH50" s="77">
        <v>1109.9879528623424</v>
      </c>
      <c r="BI50" s="77">
        <v>1174.2550868078529</v>
      </c>
      <c r="BJ50" s="77">
        <v>1249.9353562160791</v>
      </c>
      <c r="BK50" s="77">
        <v>1229.7876929330175</v>
      </c>
      <c r="BL50" s="77">
        <v>1179.5925427248947</v>
      </c>
      <c r="BM50" s="78">
        <v>1126.2187477144601</v>
      </c>
    </row>
    <row r="51" spans="1:65">
      <c r="A51" s="3"/>
      <c r="B51" s="80" t="s">
        <v>79</v>
      </c>
      <c r="C51" s="79">
        <v>1044</v>
      </c>
      <c r="D51" s="75">
        <v>963.74397829276893</v>
      </c>
      <c r="E51" s="76">
        <v>941.30466345407854</v>
      </c>
      <c r="F51" s="76">
        <v>872.49278012869729</v>
      </c>
      <c r="G51" s="76">
        <v>933.03719514515114</v>
      </c>
      <c r="H51" s="76">
        <v>918.90470079890588</v>
      </c>
      <c r="I51" s="76">
        <v>956.70907751942855</v>
      </c>
      <c r="J51" s="76">
        <v>922.34781261753744</v>
      </c>
      <c r="K51" s="76">
        <v>996.30875574517381</v>
      </c>
      <c r="L51" s="76">
        <v>912.07504245084215</v>
      </c>
      <c r="M51" s="76">
        <v>942.87491527895793</v>
      </c>
      <c r="N51" s="76">
        <v>926.95469527507828</v>
      </c>
      <c r="O51" s="76">
        <v>941.98235530325883</v>
      </c>
      <c r="P51" s="76">
        <v>879.18065847304103</v>
      </c>
      <c r="Q51" s="76">
        <v>859.31785287010393</v>
      </c>
      <c r="R51" s="76">
        <v>908.81946455794298</v>
      </c>
      <c r="S51" s="76">
        <v>838.32799049045536</v>
      </c>
      <c r="T51" s="76">
        <v>830.75078889866847</v>
      </c>
      <c r="U51" s="76">
        <v>796.84455405822894</v>
      </c>
      <c r="V51" s="76">
        <v>891.42486934520502</v>
      </c>
      <c r="W51" s="77">
        <v>900.26133517140511</v>
      </c>
      <c r="X51" s="77">
        <v>884.14639509157803</v>
      </c>
      <c r="Y51" s="77">
        <v>964.18379476575444</v>
      </c>
      <c r="Z51" s="77">
        <v>832.28068664534351</v>
      </c>
      <c r="AA51" s="77">
        <v>928.3152483343606</v>
      </c>
      <c r="AB51" s="77">
        <v>998.48403852645652</v>
      </c>
      <c r="AC51" s="77">
        <v>924.26387787699275</v>
      </c>
      <c r="AD51" s="77">
        <v>1013.706207418673</v>
      </c>
      <c r="AE51" s="77">
        <v>1017.7030195328264</v>
      </c>
      <c r="AF51" s="77">
        <v>1056.3351573948426</v>
      </c>
      <c r="AG51" s="78">
        <v>1057.4933862535913</v>
      </c>
      <c r="AH51" s="80" t="s">
        <v>79</v>
      </c>
      <c r="AI51" s="79">
        <v>981</v>
      </c>
      <c r="AJ51" s="75">
        <v>992.48086682567896</v>
      </c>
      <c r="AK51" s="76">
        <v>966.45240929036481</v>
      </c>
      <c r="AL51" s="76">
        <v>906.59800218465398</v>
      </c>
      <c r="AM51" s="76">
        <v>948.90003753607641</v>
      </c>
      <c r="AN51" s="76">
        <v>946.48252868023656</v>
      </c>
      <c r="AO51" s="76">
        <v>902.25695127780511</v>
      </c>
      <c r="AP51" s="76">
        <v>955.2314628104632</v>
      </c>
      <c r="AQ51" s="76">
        <v>923.21508076622217</v>
      </c>
      <c r="AR51" s="76">
        <v>978.9173789832837</v>
      </c>
      <c r="AS51" s="76">
        <v>994.31200863738945</v>
      </c>
      <c r="AT51" s="76">
        <v>977.11876040310642</v>
      </c>
      <c r="AU51" s="76">
        <v>916.62518469117845</v>
      </c>
      <c r="AV51" s="76">
        <v>925.67747895507387</v>
      </c>
      <c r="AW51" s="76">
        <v>888.30035304782564</v>
      </c>
      <c r="AX51" s="76">
        <v>937.60327673596714</v>
      </c>
      <c r="AY51" s="76">
        <v>970.11070968252841</v>
      </c>
      <c r="AZ51" s="76">
        <v>997.53846897374535</v>
      </c>
      <c r="BA51" s="76">
        <v>1037.5007367746969</v>
      </c>
      <c r="BB51" s="76">
        <v>925.38689090638104</v>
      </c>
      <c r="BC51" s="77">
        <v>1011.6796692210262</v>
      </c>
      <c r="BD51" s="77">
        <v>1029.6116620888704</v>
      </c>
      <c r="BE51" s="77">
        <v>1014.0636687935258</v>
      </c>
      <c r="BF51" s="77">
        <v>1037.2968689853092</v>
      </c>
      <c r="BG51" s="77">
        <v>1076.2797087189363</v>
      </c>
      <c r="BH51" s="77">
        <v>1089.4382578301147</v>
      </c>
      <c r="BI51" s="77">
        <v>1093.9311020645441</v>
      </c>
      <c r="BJ51" s="77">
        <v>1157.2685612525006</v>
      </c>
      <c r="BK51" s="77">
        <v>1231.8540559011526</v>
      </c>
      <c r="BL51" s="77">
        <v>1211.9978444509027</v>
      </c>
      <c r="BM51" s="78">
        <v>1162.528806661916</v>
      </c>
    </row>
    <row r="52" spans="1:65">
      <c r="A52" s="3"/>
      <c r="B52" s="80" t="s">
        <v>80</v>
      </c>
      <c r="C52" s="79">
        <v>1041</v>
      </c>
      <c r="D52" s="75">
        <v>1031.1695897003769</v>
      </c>
      <c r="E52" s="76">
        <v>951.89988761720645</v>
      </c>
      <c r="F52" s="76">
        <v>929.73634444156471</v>
      </c>
      <c r="G52" s="76">
        <v>862.65065283390777</v>
      </c>
      <c r="H52" s="76">
        <v>922.51209848585563</v>
      </c>
      <c r="I52" s="76">
        <v>908.53902529645723</v>
      </c>
      <c r="J52" s="76">
        <v>946.84403831302893</v>
      </c>
      <c r="K52" s="76">
        <v>912.83708720767618</v>
      </c>
      <c r="L52" s="76">
        <v>986.06939100479656</v>
      </c>
      <c r="M52" s="76">
        <v>902.70137291677872</v>
      </c>
      <c r="N52" s="76">
        <v>933.18470618823017</v>
      </c>
      <c r="O52" s="76">
        <v>917.42810307361981</v>
      </c>
      <c r="P52" s="76">
        <v>932.30131931985466</v>
      </c>
      <c r="Q52" s="76">
        <v>870.1697623631153</v>
      </c>
      <c r="R52" s="76">
        <v>850.51053457551654</v>
      </c>
      <c r="S52" s="76">
        <v>899.50479447405701</v>
      </c>
      <c r="T52" s="76">
        <v>829.73580143858032</v>
      </c>
      <c r="U52" s="76">
        <v>822.23626008156941</v>
      </c>
      <c r="V52" s="76">
        <v>788.69513047297517</v>
      </c>
      <c r="W52" s="77">
        <v>882.30816167904118</v>
      </c>
      <c r="X52" s="77">
        <v>891.05425592317101</v>
      </c>
      <c r="Y52" s="77">
        <v>875.1041252432359</v>
      </c>
      <c r="Z52" s="77">
        <v>954.3229729560727</v>
      </c>
      <c r="AA52" s="77">
        <v>823.76885353717239</v>
      </c>
      <c r="AB52" s="77">
        <v>918.82125839517118</v>
      </c>
      <c r="AC52" s="77">
        <v>988.27242406335222</v>
      </c>
      <c r="AD52" s="77">
        <v>914.81132178307428</v>
      </c>
      <c r="AE52" s="77">
        <v>1003.3389140322993</v>
      </c>
      <c r="AF52" s="77">
        <v>1007.2948502758163</v>
      </c>
      <c r="AG52" s="78">
        <v>1045.5318926906239</v>
      </c>
      <c r="AH52" s="80" t="s">
        <v>80</v>
      </c>
      <c r="AI52" s="79">
        <v>1052</v>
      </c>
      <c r="AJ52" s="75">
        <v>976.72332697922945</v>
      </c>
      <c r="AK52" s="76">
        <v>988.15414292477749</v>
      </c>
      <c r="AL52" s="76">
        <v>962.23915654350367</v>
      </c>
      <c r="AM52" s="76">
        <v>902.98889410954257</v>
      </c>
      <c r="AN52" s="76">
        <v>945.12252779119228</v>
      </c>
      <c r="AO52" s="76">
        <v>942.71464288192215</v>
      </c>
      <c r="AP52" s="76">
        <v>898.98317986689449</v>
      </c>
      <c r="AQ52" s="76">
        <v>951.76547737325222</v>
      </c>
      <c r="AR52" s="76">
        <v>919.88561805446921</v>
      </c>
      <c r="AS52" s="76">
        <v>975.38703271932673</v>
      </c>
      <c r="AT52" s="76">
        <v>990.72614351714162</v>
      </c>
      <c r="AU52" s="76">
        <v>973.59490063792975</v>
      </c>
      <c r="AV52" s="76">
        <v>913.31948763676075</v>
      </c>
      <c r="AW52" s="76">
        <v>922.3576870522644</v>
      </c>
      <c r="AX52" s="76">
        <v>885.1146081352025</v>
      </c>
      <c r="AY52" s="76">
        <v>934.24071489675146</v>
      </c>
      <c r="AZ52" s="76">
        <v>966.63156521585279</v>
      </c>
      <c r="BA52" s="76">
        <v>993.96095930398621</v>
      </c>
      <c r="BB52" s="76">
        <v>1033.7965414469463</v>
      </c>
      <c r="BC52" s="77">
        <v>922.08297633923269</v>
      </c>
      <c r="BD52" s="77">
        <v>1008.0676630112199</v>
      </c>
      <c r="BE52" s="77">
        <v>1025.9356331734948</v>
      </c>
      <c r="BF52" s="77">
        <v>1010.4431509752311</v>
      </c>
      <c r="BG52" s="77">
        <v>1033.5934015279938</v>
      </c>
      <c r="BH52" s="77">
        <v>1072.4370605866725</v>
      </c>
      <c r="BI52" s="77">
        <v>1085.5486296481895</v>
      </c>
      <c r="BJ52" s="77">
        <v>1090.0254330529292</v>
      </c>
      <c r="BK52" s="77">
        <v>1153.1367581167549</v>
      </c>
      <c r="BL52" s="77">
        <v>1227.455959710373</v>
      </c>
      <c r="BM52" s="78">
        <v>1207.6706410152547</v>
      </c>
    </row>
    <row r="53" spans="1:65">
      <c r="A53" s="3"/>
      <c r="B53" s="80" t="s">
        <v>81</v>
      </c>
      <c r="C53" s="79">
        <v>1035</v>
      </c>
      <c r="D53" s="75">
        <v>1034.8715846872599</v>
      </c>
      <c r="E53" s="76">
        <v>1025.0990464692993</v>
      </c>
      <c r="F53" s="76">
        <v>946.29600880119403</v>
      </c>
      <c r="G53" s="76">
        <v>924.72129272998063</v>
      </c>
      <c r="H53" s="76">
        <v>857.9974652298539</v>
      </c>
      <c r="I53" s="76">
        <v>917.53601477553525</v>
      </c>
      <c r="J53" s="76">
        <v>904.04972671608346</v>
      </c>
      <c r="K53" s="76">
        <v>942.16546592518125</v>
      </c>
      <c r="L53" s="76">
        <v>908.35770585104217</v>
      </c>
      <c r="M53" s="76">
        <v>981.23065153166056</v>
      </c>
      <c r="N53" s="76">
        <v>898.2717285069308</v>
      </c>
      <c r="O53" s="76">
        <v>928.60547706424461</v>
      </c>
      <c r="P53" s="76">
        <v>912.92619315064451</v>
      </c>
      <c r="Q53" s="76">
        <v>927.75262587854684</v>
      </c>
      <c r="R53" s="76">
        <v>865.92420847526591</v>
      </c>
      <c r="S53" s="76">
        <v>846.36089796102669</v>
      </c>
      <c r="T53" s="76">
        <v>895.11611511228796</v>
      </c>
      <c r="U53" s="76">
        <v>825.68752464243096</v>
      </c>
      <c r="V53" s="76">
        <v>818.24272767186187</v>
      </c>
      <c r="W53" s="77">
        <v>784.86450451078531</v>
      </c>
      <c r="X53" s="77">
        <v>878.02286509206601</v>
      </c>
      <c r="Y53" s="77">
        <v>886.72648029152469</v>
      </c>
      <c r="Z53" s="77">
        <v>870.85381805576048</v>
      </c>
      <c r="AA53" s="77">
        <v>949.68790648326785</v>
      </c>
      <c r="AB53" s="77">
        <v>819.76787744985904</v>
      </c>
      <c r="AC53" s="77">
        <v>914.35862076621845</v>
      </c>
      <c r="AD53" s="77">
        <v>983.47246795982824</v>
      </c>
      <c r="AE53" s="77">
        <v>910.36816007922812</v>
      </c>
      <c r="AF53" s="77">
        <v>998.46578125327142</v>
      </c>
      <c r="AG53" s="78">
        <v>1002.4025038469335</v>
      </c>
      <c r="AH53" s="80" t="s">
        <v>81</v>
      </c>
      <c r="AI53" s="79">
        <v>1104</v>
      </c>
      <c r="AJ53" s="75">
        <v>1049.3599575515241</v>
      </c>
      <c r="AK53" s="76">
        <v>974.27219480846725</v>
      </c>
      <c r="AL53" s="76">
        <v>985.67432459496877</v>
      </c>
      <c r="AM53" s="76">
        <v>960.02763621838494</v>
      </c>
      <c r="AN53" s="76">
        <v>900.91354903643912</v>
      </c>
      <c r="AO53" s="76">
        <v>942.95034672193924</v>
      </c>
      <c r="AP53" s="76">
        <v>940.72256987854701</v>
      </c>
      <c r="AQ53" s="76">
        <v>897.08351687064942</v>
      </c>
      <c r="AR53" s="76">
        <v>949.77526196491749</v>
      </c>
      <c r="AS53" s="76">
        <v>917.96206590377528</v>
      </c>
      <c r="AT53" s="76">
        <v>973.34742280726573</v>
      </c>
      <c r="AU53" s="76">
        <v>988.65445833508431</v>
      </c>
      <c r="AV53" s="76">
        <v>971.55903821300399</v>
      </c>
      <c r="AW53" s="76">
        <v>911.42796926011476</v>
      </c>
      <c r="AX53" s="76">
        <v>920.44745023095834</v>
      </c>
      <c r="AY53" s="76">
        <v>883.28150310526644</v>
      </c>
      <c r="AZ53" s="76">
        <v>932.30586788608423</v>
      </c>
      <c r="BA53" s="76">
        <v>964.62963555837564</v>
      </c>
      <c r="BB53" s="76">
        <v>991.91836398522116</v>
      </c>
      <c r="BC53" s="77">
        <v>1031.6720837845512</v>
      </c>
      <c r="BD53" s="77">
        <v>920.18809067661846</v>
      </c>
      <c r="BE53" s="77">
        <v>1005.9960783376056</v>
      </c>
      <c r="BF53" s="77">
        <v>1023.827329721474</v>
      </c>
      <c r="BG53" s="77">
        <v>1008.3666846605929</v>
      </c>
      <c r="BH53" s="77">
        <v>1031.4693613192658</v>
      </c>
      <c r="BI53" s="77">
        <v>1070.2331964417886</v>
      </c>
      <c r="BJ53" s="77">
        <v>1083.3178211557072</v>
      </c>
      <c r="BK53" s="77">
        <v>1087.7854247044647</v>
      </c>
      <c r="BL53" s="77">
        <v>1150.7670556430535</v>
      </c>
      <c r="BM53" s="78">
        <v>1224.9335308626139</v>
      </c>
    </row>
    <row r="54" spans="1:65">
      <c r="A54" s="3"/>
      <c r="B54" s="80" t="s">
        <v>82</v>
      </c>
      <c r="C54" s="79">
        <v>1098</v>
      </c>
      <c r="D54" s="75">
        <v>1026.7167159746255</v>
      </c>
      <c r="E54" s="76">
        <v>1026.5893283918454</v>
      </c>
      <c r="F54" s="76">
        <v>1016.8950014876125</v>
      </c>
      <c r="G54" s="76">
        <v>939.350600355795</v>
      </c>
      <c r="H54" s="76">
        <v>917.93423348379031</v>
      </c>
      <c r="I54" s="76">
        <v>851.70013037298634</v>
      </c>
      <c r="J54" s="76">
        <v>911.37372245149811</v>
      </c>
      <c r="K54" s="76">
        <v>897.97801007305532</v>
      </c>
      <c r="L54" s="76">
        <v>935.86991487321723</v>
      </c>
      <c r="M54" s="76">
        <v>902.28805830244028</v>
      </c>
      <c r="N54" s="76">
        <v>974.67406685106675</v>
      </c>
      <c r="O54" s="76">
        <v>892.26947547402199</v>
      </c>
      <c r="P54" s="76">
        <v>922.40053387812316</v>
      </c>
      <c r="Q54" s="76">
        <v>906.85167527302156</v>
      </c>
      <c r="R54" s="76">
        <v>921.57945442811297</v>
      </c>
      <c r="S54" s="76">
        <v>860.16243701497274</v>
      </c>
      <c r="T54" s="76">
        <v>840.72929877572767</v>
      </c>
      <c r="U54" s="76">
        <v>889.16010367938918</v>
      </c>
      <c r="V54" s="76">
        <v>820.21171433936513</v>
      </c>
      <c r="W54" s="77">
        <v>812.8162899155999</v>
      </c>
      <c r="X54" s="77">
        <v>779.65942509267018</v>
      </c>
      <c r="Y54" s="77">
        <v>872.19997627818873</v>
      </c>
      <c r="Z54" s="77">
        <v>880.84587067605992</v>
      </c>
      <c r="AA54" s="77">
        <v>865.07847306500389</v>
      </c>
      <c r="AB54" s="77">
        <v>943.38974807852503</v>
      </c>
      <c r="AC54" s="77">
        <v>814.33132517615695</v>
      </c>
      <c r="AD54" s="77">
        <v>908.29475979356187</v>
      </c>
      <c r="AE54" s="77">
        <v>976.95025645473368</v>
      </c>
      <c r="AF54" s="77">
        <v>904.3307631200048</v>
      </c>
      <c r="AG54" s="78">
        <v>991.8441368065869</v>
      </c>
      <c r="AH54" s="80" t="s">
        <v>82</v>
      </c>
      <c r="AI54" s="79">
        <v>1083</v>
      </c>
      <c r="AJ54" s="75">
        <v>1100.6291348924585</v>
      </c>
      <c r="AK54" s="76">
        <v>1046.1559259698558</v>
      </c>
      <c r="AL54" s="76">
        <v>971.29743018280806</v>
      </c>
      <c r="AM54" s="76">
        <v>982.92143889212832</v>
      </c>
      <c r="AN54" s="76">
        <v>957.3463790443551</v>
      </c>
      <c r="AO54" s="76">
        <v>898.3973913495106</v>
      </c>
      <c r="AP54" s="76">
        <v>940.5377806275186</v>
      </c>
      <c r="AQ54" s="76">
        <v>938.31570361646322</v>
      </c>
      <c r="AR54" s="76">
        <v>894.80807998797525</v>
      </c>
      <c r="AS54" s="76">
        <v>947.36617337875623</v>
      </c>
      <c r="AT54" s="76">
        <v>915.63367094124203</v>
      </c>
      <c r="AU54" s="76">
        <v>970.87854384130549</v>
      </c>
      <c r="AV54" s="76">
        <v>986.14675333726711</v>
      </c>
      <c r="AW54" s="76">
        <v>969.11416609652997</v>
      </c>
      <c r="AX54" s="76">
        <v>909.13441350017126</v>
      </c>
      <c r="AY54" s="76">
        <v>918.13119746891471</v>
      </c>
      <c r="AZ54" s="76">
        <v>881.058776299172</v>
      </c>
      <c r="BA54" s="76">
        <v>929.9597741020026</v>
      </c>
      <c r="BB54" s="76">
        <v>962.21766518530967</v>
      </c>
      <c r="BC54" s="77">
        <v>989.43816058047344</v>
      </c>
      <c r="BD54" s="77">
        <v>1029.0924797488872</v>
      </c>
      <c r="BE54" s="77">
        <v>917.88724242300304</v>
      </c>
      <c r="BF54" s="77">
        <v>1003.480674863643</v>
      </c>
      <c r="BG54" s="77">
        <v>1021.2673407937091</v>
      </c>
      <c r="BH54" s="77">
        <v>1005.8453536969425</v>
      </c>
      <c r="BI54" s="77">
        <v>1028.8902641730463</v>
      </c>
      <c r="BJ54" s="77">
        <v>1067.5571737830039</v>
      </c>
      <c r="BK54" s="77">
        <v>1080.60908155978</v>
      </c>
      <c r="BL54" s="77">
        <v>1085.0655142643077</v>
      </c>
      <c r="BM54" s="78">
        <v>1147.8896652517612</v>
      </c>
    </row>
    <row r="55" spans="1:65">
      <c r="A55" s="3"/>
      <c r="B55" s="80" t="s">
        <v>83</v>
      </c>
      <c r="C55" s="79">
        <v>1026</v>
      </c>
      <c r="D55" s="75">
        <v>1095.0501267983211</v>
      </c>
      <c r="E55" s="76">
        <v>1023.9583515609922</v>
      </c>
      <c r="F55" s="76">
        <v>1023.8313062161144</v>
      </c>
      <c r="G55" s="76">
        <v>1014.4019464930695</v>
      </c>
      <c r="H55" s="76">
        <v>937.04765589995839</v>
      </c>
      <c r="I55" s="76">
        <v>915.68379413449577</v>
      </c>
      <c r="J55" s="76">
        <v>849.77797921115484</v>
      </c>
      <c r="K55" s="76">
        <v>909.31689752333273</v>
      </c>
      <c r="L55" s="76">
        <v>895.98206491928192</v>
      </c>
      <c r="M55" s="76">
        <v>933.78974698469449</v>
      </c>
      <c r="N55" s="76">
        <v>900.28253315920222</v>
      </c>
      <c r="O55" s="76">
        <v>972.50764856641217</v>
      </c>
      <c r="P55" s="76">
        <v>890.28621874005421</v>
      </c>
      <c r="Q55" s="76">
        <v>920.37622709512164</v>
      </c>
      <c r="R55" s="76">
        <v>904.86149212588771</v>
      </c>
      <c r="S55" s="76">
        <v>919.55694959192192</v>
      </c>
      <c r="T55" s="76">
        <v>858.27471840274279</v>
      </c>
      <c r="U55" s="76">
        <v>838.88422826712292</v>
      </c>
      <c r="V55" s="76">
        <v>887.22837835540315</v>
      </c>
      <c r="W55" s="77">
        <v>818.42978132970472</v>
      </c>
      <c r="X55" s="77">
        <v>811.05042367342253</v>
      </c>
      <c r="Y55" s="77">
        <v>777.9655930715262</v>
      </c>
      <c r="Z55" s="77">
        <v>870.30509730781591</v>
      </c>
      <c r="AA55" s="77">
        <v>878.93220825702838</v>
      </c>
      <c r="AB55" s="77">
        <v>863.19906576058281</v>
      </c>
      <c r="AC55" s="77">
        <v>941.3402073274151</v>
      </c>
      <c r="AD55" s="77">
        <v>812.56216747728081</v>
      </c>
      <c r="AE55" s="77">
        <v>906.3214638911968</v>
      </c>
      <c r="AF55" s="77">
        <v>974.82780455562249</v>
      </c>
      <c r="AG55" s="78">
        <v>902.36607911186081</v>
      </c>
      <c r="AH55" s="80" t="s">
        <v>83</v>
      </c>
      <c r="AI55" s="79">
        <v>1061</v>
      </c>
      <c r="AJ55" s="75">
        <v>1089.6269547316683</v>
      </c>
      <c r="AK55" s="76">
        <v>1107.3639635658544</v>
      </c>
      <c r="AL55" s="76">
        <v>1052.5574291680728</v>
      </c>
      <c r="AM55" s="76">
        <v>976.68798911643069</v>
      </c>
      <c r="AN55" s="76">
        <v>988.37650937704871</v>
      </c>
      <c r="AO55" s="76">
        <v>962.65951168093341</v>
      </c>
      <c r="AP55" s="76">
        <v>902.84857195823702</v>
      </c>
      <c r="AQ55" s="76">
        <v>945.19774911275113</v>
      </c>
      <c r="AR55" s="76">
        <v>942.98534925654246</v>
      </c>
      <c r="AS55" s="76">
        <v>899.26120448894972</v>
      </c>
      <c r="AT55" s="76">
        <v>952.08085981534271</v>
      </c>
      <c r="AU55" s="76">
        <v>920.19043660437774</v>
      </c>
      <c r="AV55" s="76">
        <v>975.71024253484904</v>
      </c>
      <c r="AW55" s="76">
        <v>991.07419917758057</v>
      </c>
      <c r="AX55" s="76">
        <v>973.95650578923903</v>
      </c>
      <c r="AY55" s="76">
        <v>913.6770544092725</v>
      </c>
      <c r="AZ55" s="76">
        <v>922.71879230155014</v>
      </c>
      <c r="BA55" s="76">
        <v>885.46113262966253</v>
      </c>
      <c r="BB55" s="76">
        <v>934.62138087823269</v>
      </c>
      <c r="BC55" s="77">
        <v>967.04097100256126</v>
      </c>
      <c r="BD55" s="77">
        <v>994.39791449937434</v>
      </c>
      <c r="BE55" s="77">
        <v>1034.2510087633245</v>
      </c>
      <c r="BF55" s="77">
        <v>922.48833325322312</v>
      </c>
      <c r="BG55" s="77">
        <v>1008.5108196548813</v>
      </c>
      <c r="BH55" s="77">
        <v>1026.3866447558439</v>
      </c>
      <c r="BI55" s="77">
        <v>1010.8873519071994</v>
      </c>
      <c r="BJ55" s="77">
        <v>1034.0477795420284</v>
      </c>
      <c r="BK55" s="77">
        <v>1072.908514662372</v>
      </c>
      <c r="BL55" s="77">
        <v>1086.0258477010027</v>
      </c>
      <c r="BM55" s="78">
        <v>1090.5046191533686</v>
      </c>
    </row>
    <row r="56" spans="1:65">
      <c r="A56" s="3"/>
      <c r="B56" s="80" t="s">
        <v>84</v>
      </c>
      <c r="C56" s="79">
        <v>1050</v>
      </c>
      <c r="D56" s="75">
        <v>1025.4869714665699</v>
      </c>
      <c r="E56" s="76">
        <v>1094.502571281183</v>
      </c>
      <c r="F56" s="76">
        <v>1023.4463439085607</v>
      </c>
      <c r="G56" s="76">
        <v>1023.3794227378371</v>
      </c>
      <c r="H56" s="76">
        <v>1013.9542248057471</v>
      </c>
      <c r="I56" s="76">
        <v>936.63407570223558</v>
      </c>
      <c r="J56" s="76">
        <v>915.29658700662344</v>
      </c>
      <c r="K56" s="76">
        <v>849.41864109381868</v>
      </c>
      <c r="L56" s="76">
        <v>908.96341749368469</v>
      </c>
      <c r="M56" s="76">
        <v>895.63376855776653</v>
      </c>
      <c r="N56" s="76">
        <v>933.42675359003943</v>
      </c>
      <c r="O56" s="76">
        <v>899.93256507065189</v>
      </c>
      <c r="P56" s="76">
        <v>972.12960430771147</v>
      </c>
      <c r="Q56" s="76">
        <v>889.96515658297756</v>
      </c>
      <c r="R56" s="76">
        <v>920.04431363788376</v>
      </c>
      <c r="S56" s="76">
        <v>904.53517371681619</v>
      </c>
      <c r="T56" s="76">
        <v>919.22533158910858</v>
      </c>
      <c r="U56" s="76">
        <v>857.96520048967795</v>
      </c>
      <c r="V56" s="76">
        <v>838.60022484071521</v>
      </c>
      <c r="W56" s="77">
        <v>886.9280080647618</v>
      </c>
      <c r="X56" s="77">
        <v>818.15270273609246</v>
      </c>
      <c r="Y56" s="77">
        <v>810.77584335405174</v>
      </c>
      <c r="Z56" s="77">
        <v>777.70221358885783</v>
      </c>
      <c r="AA56" s="77">
        <v>870.01045637724781</v>
      </c>
      <c r="AB56" s="77">
        <v>878.63464662657464</v>
      </c>
      <c r="AC56" s="77">
        <v>862.90683056997216</v>
      </c>
      <c r="AD56" s="77">
        <v>941.02151753055409</v>
      </c>
      <c r="AE56" s="77">
        <v>812.28707535853937</v>
      </c>
      <c r="AF56" s="77">
        <v>906.01462965531698</v>
      </c>
      <c r="AG56" s="78">
        <v>974.4977775658158</v>
      </c>
      <c r="AH56" s="80" t="s">
        <v>84</v>
      </c>
      <c r="AI56" s="79">
        <v>1144</v>
      </c>
      <c r="AJ56" s="75">
        <v>1050.4734843830804</v>
      </c>
      <c r="AK56" s="76">
        <v>1078.8164220685208</v>
      </c>
      <c r="AL56" s="76">
        <v>1096.3774564441862</v>
      </c>
      <c r="AM56" s="76">
        <v>1043.0426447923478</v>
      </c>
      <c r="AN56" s="76">
        <v>967.8590403471951</v>
      </c>
      <c r="AO56" s="76">
        <v>979.44190010239163</v>
      </c>
      <c r="AP56" s="76">
        <v>954.78100420397107</v>
      </c>
      <c r="AQ56" s="76">
        <v>895.45956355139413</v>
      </c>
      <c r="AR56" s="76">
        <v>937.4829888870463</v>
      </c>
      <c r="AS56" s="76">
        <v>935.28864677000399</v>
      </c>
      <c r="AT56" s="76">
        <v>891.92138107165636</v>
      </c>
      <c r="AU56" s="76">
        <v>944.30991923084275</v>
      </c>
      <c r="AV56" s="76">
        <v>912.67978755019499</v>
      </c>
      <c r="AW56" s="76">
        <v>967.76599135916535</v>
      </c>
      <c r="AX56" s="76">
        <v>983.00485437747716</v>
      </c>
      <c r="AY56" s="76">
        <v>966.02653357117595</v>
      </c>
      <c r="AZ56" s="76">
        <v>906.23787861992253</v>
      </c>
      <c r="BA56" s="76">
        <v>915.205998511948</v>
      </c>
      <c r="BB56" s="76">
        <v>878.26588653254521</v>
      </c>
      <c r="BC56" s="77">
        <v>927.02665921825997</v>
      </c>
      <c r="BD56" s="77">
        <v>959.18280815842331</v>
      </c>
      <c r="BE56" s="77">
        <v>986.31744947429263</v>
      </c>
      <c r="BF56" s="77">
        <v>1025.8466979923442</v>
      </c>
      <c r="BG56" s="77">
        <v>914.99220458661057</v>
      </c>
      <c r="BH56" s="77">
        <v>1000.3156733388913</v>
      </c>
      <c r="BI56" s="77">
        <v>1018.0462397084983</v>
      </c>
      <c r="BJ56" s="77">
        <v>1002.6728939198293</v>
      </c>
      <c r="BK56" s="77">
        <v>1025.6451202091603</v>
      </c>
      <c r="BL56" s="77">
        <v>1064.1900734816036</v>
      </c>
      <c r="BM56" s="78">
        <v>1077.2008152359049</v>
      </c>
    </row>
    <row r="57" spans="1:65">
      <c r="A57" s="3"/>
      <c r="B57" s="80" t="s">
        <v>85</v>
      </c>
      <c r="C57" s="79">
        <v>1101</v>
      </c>
      <c r="D57" s="75">
        <v>1034.6406288408402</v>
      </c>
      <c r="E57" s="76">
        <v>1010.4861762154865</v>
      </c>
      <c r="F57" s="76">
        <v>1078.4922177316951</v>
      </c>
      <c r="G57" s="76">
        <v>1009.7271072454141</v>
      </c>
      <c r="H57" s="76">
        <v>1009.6610831489577</v>
      </c>
      <c r="I57" s="76">
        <v>1000.3622294280683</v>
      </c>
      <c r="J57" s="76">
        <v>925.15811914693495</v>
      </c>
      <c r="K57" s="76">
        <v>904.08206455843288</v>
      </c>
      <c r="L57" s="76">
        <v>839.06425090598316</v>
      </c>
      <c r="M57" s="76">
        <v>897.88317809715079</v>
      </c>
      <c r="N57" s="76">
        <v>884.71601722009086</v>
      </c>
      <c r="O57" s="76">
        <v>922.04830679024951</v>
      </c>
      <c r="P57" s="76">
        <v>888.96241152012249</v>
      </c>
      <c r="Q57" s="76">
        <v>960.33020695616665</v>
      </c>
      <c r="R57" s="76">
        <v>879.16304494578435</v>
      </c>
      <c r="S57" s="76">
        <v>908.87711083947329</v>
      </c>
      <c r="T57" s="76">
        <v>893.55621588461031</v>
      </c>
      <c r="U57" s="76">
        <v>908.06806933213875</v>
      </c>
      <c r="V57" s="76">
        <v>847.5894503301397</v>
      </c>
      <c r="W57" s="77">
        <v>828.45866384067256</v>
      </c>
      <c r="X57" s="77">
        <v>876.20199794695679</v>
      </c>
      <c r="Y57" s="77">
        <v>808.25842260550485</v>
      </c>
      <c r="Z57" s="77">
        <v>800.97077482536406</v>
      </c>
      <c r="AA57" s="77">
        <v>768.2971189974777</v>
      </c>
      <c r="AB57" s="77">
        <v>859.48903764557417</v>
      </c>
      <c r="AC57" s="77">
        <v>868.00893177274565</v>
      </c>
      <c r="AD57" s="77">
        <v>852.47131910652001</v>
      </c>
      <c r="AE57" s="77">
        <v>929.64133083408433</v>
      </c>
      <c r="AF57" s="77">
        <v>802.46373083718584</v>
      </c>
      <c r="AG57" s="78">
        <v>895.05779663595342</v>
      </c>
      <c r="AH57" s="80" t="s">
        <v>85</v>
      </c>
      <c r="AI57" s="79">
        <v>1106</v>
      </c>
      <c r="AJ57" s="75">
        <v>1144.4532690304877</v>
      </c>
      <c r="AK57" s="76">
        <v>1050.8896968811744</v>
      </c>
      <c r="AL57" s="76">
        <v>1079.2438644406409</v>
      </c>
      <c r="AM57" s="76">
        <v>1096.7627611937487</v>
      </c>
      <c r="AN57" s="76">
        <v>1043.4092058545737</v>
      </c>
      <c r="AO57" s="76">
        <v>968.19917930477834</v>
      </c>
      <c r="AP57" s="76">
        <v>979.70293385496643</v>
      </c>
      <c r="AQ57" s="76">
        <v>955.03546551340503</v>
      </c>
      <c r="AR57" s="76">
        <v>895.7305608729996</v>
      </c>
      <c r="AS57" s="76">
        <v>937.76670396406394</v>
      </c>
      <c r="AT57" s="76">
        <v>935.57169776249941</v>
      </c>
      <c r="AU57" s="76">
        <v>892.19130761573672</v>
      </c>
      <c r="AV57" s="76">
        <v>944.59570037528897</v>
      </c>
      <c r="AW57" s="76">
        <v>912.98163476816796</v>
      </c>
      <c r="AX57" s="76">
        <v>968.08605703403339</v>
      </c>
      <c r="AY57" s="76">
        <v>983.32995994527357</v>
      </c>
      <c r="AZ57" s="76">
        <v>966.34602396158903</v>
      </c>
      <c r="BA57" s="76">
        <v>906.53759532912829</v>
      </c>
      <c r="BB57" s="76">
        <v>915.53255166000429</v>
      </c>
      <c r="BC57" s="77">
        <v>878.57925913996257</v>
      </c>
      <c r="BD57" s="77">
        <v>927.35743007683391</v>
      </c>
      <c r="BE57" s="77">
        <v>959.52505259964732</v>
      </c>
      <c r="BF57" s="77">
        <v>986.66937578228487</v>
      </c>
      <c r="BG57" s="77">
        <v>1026.2127286665282</v>
      </c>
      <c r="BH57" s="77">
        <v>915.31868145120779</v>
      </c>
      <c r="BI57" s="77">
        <v>1000.6725943301326</v>
      </c>
      <c r="BJ57" s="77">
        <v>1018.4094871139832</v>
      </c>
      <c r="BK57" s="77">
        <v>1003.0306559870717</v>
      </c>
      <c r="BL57" s="77">
        <v>1026.0110789587068</v>
      </c>
      <c r="BM57" s="78">
        <v>1064.5697853925731</v>
      </c>
    </row>
    <row r="58" spans="1:65">
      <c r="A58" s="3"/>
      <c r="B58" s="80" t="s">
        <v>86</v>
      </c>
      <c r="C58" s="79">
        <v>1106</v>
      </c>
      <c r="D58" s="75">
        <v>1100.1054366743126</v>
      </c>
      <c r="E58" s="76">
        <v>1033.7999825539853</v>
      </c>
      <c r="F58" s="76">
        <v>1009.6651554395041</v>
      </c>
      <c r="G58" s="76">
        <v>1077.6868284876643</v>
      </c>
      <c r="H58" s="76">
        <v>1008.9730699531543</v>
      </c>
      <c r="I58" s="76">
        <v>1008.9070951617334</v>
      </c>
      <c r="J58" s="76">
        <v>999.61048118197152</v>
      </c>
      <c r="K58" s="76">
        <v>924.46288498777585</v>
      </c>
      <c r="L58" s="76">
        <v>903.45905104990095</v>
      </c>
      <c r="M58" s="76">
        <v>838.48604193211531</v>
      </c>
      <c r="N58" s="76">
        <v>897.26443631366976</v>
      </c>
      <c r="O58" s="76">
        <v>884.10634908093596</v>
      </c>
      <c r="P58" s="76">
        <v>921.41291253438646</v>
      </c>
      <c r="Q58" s="76">
        <v>888.3963041782406</v>
      </c>
      <c r="R58" s="76">
        <v>959.71865131135678</v>
      </c>
      <c r="S58" s="76">
        <v>878.6031780177733</v>
      </c>
      <c r="T58" s="76">
        <v>908.29832145687737</v>
      </c>
      <c r="U58" s="76">
        <v>892.98718312502319</v>
      </c>
      <c r="V58" s="76">
        <v>907.52996798024981</v>
      </c>
      <c r="W58" s="77">
        <v>847.08718729009593</v>
      </c>
      <c r="X58" s="77">
        <v>827.96773728785956</v>
      </c>
      <c r="Y58" s="77">
        <v>875.68277973463728</v>
      </c>
      <c r="Z58" s="77">
        <v>807.7794662755025</v>
      </c>
      <c r="AA58" s="77">
        <v>800.49613699664485</v>
      </c>
      <c r="AB58" s="77">
        <v>767.84184286527216</v>
      </c>
      <c r="AC58" s="77">
        <v>858.97972316936875</v>
      </c>
      <c r="AD58" s="77">
        <v>867.49456859292138</v>
      </c>
      <c r="AE58" s="77">
        <v>851.96616317741098</v>
      </c>
      <c r="AF58" s="77">
        <v>929.0904456374916</v>
      </c>
      <c r="AG58" s="78">
        <v>801.98820831526416</v>
      </c>
      <c r="AH58" s="80" t="s">
        <v>86</v>
      </c>
      <c r="AI58" s="79">
        <v>1121</v>
      </c>
      <c r="AJ58" s="75">
        <v>1112.1720282133649</v>
      </c>
      <c r="AK58" s="76">
        <v>1150.839885545256</v>
      </c>
      <c r="AL58" s="76">
        <v>1056.7541822864955</v>
      </c>
      <c r="AM58" s="76">
        <v>1084.6927195706648</v>
      </c>
      <c r="AN58" s="76">
        <v>1102.3000652217379</v>
      </c>
      <c r="AO58" s="76">
        <v>1048.677139999357</v>
      </c>
      <c r="AP58" s="76">
        <v>972.53371454892488</v>
      </c>
      <c r="AQ58" s="76">
        <v>984.08897030940477</v>
      </c>
      <c r="AR58" s="76">
        <v>959.34556601082443</v>
      </c>
      <c r="AS58" s="76">
        <v>899.7730167559306</v>
      </c>
      <c r="AT58" s="76">
        <v>941.99887008058192</v>
      </c>
      <c r="AU58" s="76">
        <v>939.79395775755609</v>
      </c>
      <c r="AV58" s="76">
        <v>896.21779075443419</v>
      </c>
      <c r="AW58" s="76">
        <v>948.88522095277381</v>
      </c>
      <c r="AX58" s="76">
        <v>917.12759214193954</v>
      </c>
      <c r="AY58" s="76">
        <v>972.48225009395719</v>
      </c>
      <c r="AZ58" s="76">
        <v>987.79537736773989</v>
      </c>
      <c r="BA58" s="76">
        <v>970.73431532593361</v>
      </c>
      <c r="BB58" s="76">
        <v>910.67793391509656</v>
      </c>
      <c r="BC58" s="77">
        <v>919.7139720113264</v>
      </c>
      <c r="BD58" s="77">
        <v>882.59190641040243</v>
      </c>
      <c r="BE58" s="77">
        <v>931.59285701391252</v>
      </c>
      <c r="BF58" s="77">
        <v>963.90739550517139</v>
      </c>
      <c r="BG58" s="77">
        <v>991.17569224306158</v>
      </c>
      <c r="BH58" s="77">
        <v>1030.8996475321128</v>
      </c>
      <c r="BI58" s="77">
        <v>919.4991250144933</v>
      </c>
      <c r="BJ58" s="77">
        <v>1005.2428662919058</v>
      </c>
      <c r="BK58" s="77">
        <v>1023.0607670140554</v>
      </c>
      <c r="BL58" s="77">
        <v>1007.611697688254</v>
      </c>
      <c r="BM58" s="78">
        <v>1030.6970768497279</v>
      </c>
    </row>
    <row r="59" spans="1:65">
      <c r="A59" s="3"/>
      <c r="B59" s="80" t="s">
        <v>87</v>
      </c>
      <c r="C59" s="79">
        <v>1122</v>
      </c>
      <c r="D59" s="75">
        <v>1092.518498394104</v>
      </c>
      <c r="E59" s="76">
        <v>1086.6957863929567</v>
      </c>
      <c r="F59" s="76">
        <v>1021.1985574861943</v>
      </c>
      <c r="G59" s="76">
        <v>998.38652478889912</v>
      </c>
      <c r="H59" s="76">
        <v>1065.6483505526271</v>
      </c>
      <c r="I59" s="76">
        <v>997.70217035728274</v>
      </c>
      <c r="J59" s="76">
        <v>998.59370765218716</v>
      </c>
      <c r="K59" s="76">
        <v>989.39212678593969</v>
      </c>
      <c r="L59" s="76">
        <v>915.07036812123715</v>
      </c>
      <c r="M59" s="76">
        <v>894.27993254442902</v>
      </c>
      <c r="N59" s="76">
        <v>829.96704736879235</v>
      </c>
      <c r="O59" s="76">
        <v>888.14825491939678</v>
      </c>
      <c r="P59" s="76">
        <v>875.12385348224416</v>
      </c>
      <c r="Q59" s="76">
        <v>912.09956729246437</v>
      </c>
      <c r="R59" s="76">
        <v>879.41668019000952</v>
      </c>
      <c r="S59" s="76">
        <v>950.01812398730431</v>
      </c>
      <c r="T59" s="76">
        <v>869.72253979769187</v>
      </c>
      <c r="U59" s="76">
        <v>899.11753428175678</v>
      </c>
      <c r="V59" s="76">
        <v>884.00066165149224</v>
      </c>
      <c r="W59" s="77">
        <v>898.39709608774751</v>
      </c>
      <c r="X59" s="77">
        <v>838.562577595368</v>
      </c>
      <c r="Y59" s="77">
        <v>819.63553499970374</v>
      </c>
      <c r="Z59" s="77">
        <v>866.87040005797974</v>
      </c>
      <c r="AA59" s="77">
        <v>799.65042740827187</v>
      </c>
      <c r="AB59" s="77">
        <v>792.44039346466661</v>
      </c>
      <c r="AC59" s="77">
        <v>760.11471380947</v>
      </c>
      <c r="AD59" s="77">
        <v>850.33543367287723</v>
      </c>
      <c r="AE59" s="77">
        <v>858.76459047436617</v>
      </c>
      <c r="AF59" s="77">
        <v>843.39245420958173</v>
      </c>
      <c r="AG59" s="78">
        <v>919.74060120707634</v>
      </c>
      <c r="AH59" s="80" t="s">
        <v>87</v>
      </c>
      <c r="AI59" s="79">
        <v>1193</v>
      </c>
      <c r="AJ59" s="75">
        <v>1129.7924709912584</v>
      </c>
      <c r="AK59" s="76">
        <v>1120.8952577364291</v>
      </c>
      <c r="AL59" s="76">
        <v>1159.8664032162997</v>
      </c>
      <c r="AM59" s="76">
        <v>1064.2562313146307</v>
      </c>
      <c r="AN59" s="76">
        <v>1092.3931082694571</v>
      </c>
      <c r="AO59" s="76">
        <v>1110.1254509846949</v>
      </c>
      <c r="AP59" s="76">
        <v>1055.2992494447583</v>
      </c>
      <c r="AQ59" s="76">
        <v>978.67499907915646</v>
      </c>
      <c r="AR59" s="76">
        <v>990.33877053855508</v>
      </c>
      <c r="AS59" s="76">
        <v>965.43822462115691</v>
      </c>
      <c r="AT59" s="76">
        <v>905.48733911495117</v>
      </c>
      <c r="AU59" s="76">
        <v>947.98136244835837</v>
      </c>
      <c r="AV59" s="76">
        <v>945.76244706061232</v>
      </c>
      <c r="AW59" s="76">
        <v>901.93471042566682</v>
      </c>
      <c r="AX59" s="76">
        <v>954.93810301042674</v>
      </c>
      <c r="AY59" s="76">
        <v>922.97789418529987</v>
      </c>
      <c r="AZ59" s="76">
        <v>978.68565618881576</v>
      </c>
      <c r="BA59" s="76">
        <v>994.09646498537415</v>
      </c>
      <c r="BB59" s="76">
        <v>976.9518901872874</v>
      </c>
      <c r="BC59" s="77">
        <v>916.510846318939</v>
      </c>
      <c r="BD59" s="77">
        <v>925.60476043997426</v>
      </c>
      <c r="BE59" s="77">
        <v>888.24492718394856</v>
      </c>
      <c r="BF59" s="77">
        <v>937.55972996497496</v>
      </c>
      <c r="BG59" s="77">
        <v>970.08124379336516</v>
      </c>
      <c r="BH59" s="77">
        <v>997.52419457781855</v>
      </c>
      <c r="BI59" s="77">
        <v>1037.5025826832432</v>
      </c>
      <c r="BJ59" s="77">
        <v>925.38853734335214</v>
      </c>
      <c r="BK59" s="77">
        <v>1011.6814691890468</v>
      </c>
      <c r="BL59" s="77">
        <v>1029.6134939612718</v>
      </c>
      <c r="BM59" s="78">
        <v>1014.0654730031289</v>
      </c>
    </row>
    <row r="60" spans="1:65">
      <c r="A60" s="3"/>
      <c r="B60" s="80" t="s">
        <v>88</v>
      </c>
      <c r="C60" s="79">
        <v>1055</v>
      </c>
      <c r="D60" s="75">
        <v>1120.3165815493658</v>
      </c>
      <c r="E60" s="76">
        <v>1090.879313191024</v>
      </c>
      <c r="F60" s="76">
        <v>1085.0653374294627</v>
      </c>
      <c r="G60" s="76">
        <v>1019.7923432485047</v>
      </c>
      <c r="H60" s="76">
        <v>997.01172325242658</v>
      </c>
      <c r="I60" s="76">
        <v>1064.1809279128945</v>
      </c>
      <c r="J60" s="76">
        <v>996.38110912027457</v>
      </c>
      <c r="K60" s="76">
        <v>997.27146592725728</v>
      </c>
      <c r="L60" s="76">
        <v>988.14377171736953</v>
      </c>
      <c r="M60" s="76">
        <v>913.91578774686786</v>
      </c>
      <c r="N60" s="76">
        <v>893.15158428261395</v>
      </c>
      <c r="O60" s="76">
        <v>828.91984521074119</v>
      </c>
      <c r="P60" s="76">
        <v>887.02764323707822</v>
      </c>
      <c r="Q60" s="76">
        <v>874.06543857018278</v>
      </c>
      <c r="R60" s="76">
        <v>910.99643225681689</v>
      </c>
      <c r="S60" s="76">
        <v>878.35307333650542</v>
      </c>
      <c r="T60" s="76">
        <v>948.86912851065756</v>
      </c>
      <c r="U60" s="76">
        <v>868.67065748204607</v>
      </c>
      <c r="V60" s="76">
        <v>898.06987715993216</v>
      </c>
      <c r="W60" s="77">
        <v>882.97061879995704</v>
      </c>
      <c r="X60" s="77">
        <v>897.35027842481009</v>
      </c>
      <c r="Y60" s="77">
        <v>837.58547947079944</v>
      </c>
      <c r="Z60" s="77">
        <v>818.68049077822843</v>
      </c>
      <c r="AA60" s="77">
        <v>865.86031748958101</v>
      </c>
      <c r="AB60" s="77">
        <v>798.7186699535431</v>
      </c>
      <c r="AC60" s="77">
        <v>791.51703718455815</v>
      </c>
      <c r="AD60" s="77">
        <v>759.22902360439321</v>
      </c>
      <c r="AE60" s="77">
        <v>849.34461774608201</v>
      </c>
      <c r="AF60" s="77">
        <v>857.76395284371426</v>
      </c>
      <c r="AG60" s="78">
        <v>842.40972828393103</v>
      </c>
      <c r="AH60" s="80" t="s">
        <v>88</v>
      </c>
      <c r="AI60" s="79">
        <v>1136</v>
      </c>
      <c r="AJ60" s="75">
        <v>1190.868796215761</v>
      </c>
      <c r="AK60" s="76">
        <v>1127.7741826512909</v>
      </c>
      <c r="AL60" s="76">
        <v>1118.8928635913969</v>
      </c>
      <c r="AM60" s="76">
        <v>1157.9802345816045</v>
      </c>
      <c r="AN60" s="76">
        <v>1062.5255434378043</v>
      </c>
      <c r="AO60" s="76">
        <v>1090.6166643515528</v>
      </c>
      <c r="AP60" s="76">
        <v>1108.4534828714743</v>
      </c>
      <c r="AQ60" s="76">
        <v>1053.7098554772456</v>
      </c>
      <c r="AR60" s="76">
        <v>977.2363613126505</v>
      </c>
      <c r="AS60" s="76">
        <v>988.88298720060084</v>
      </c>
      <c r="AT60" s="76">
        <v>964.01904471723037</v>
      </c>
      <c r="AU60" s="76">
        <v>904.15628612558351</v>
      </c>
      <c r="AV60" s="76">
        <v>946.58784387350443</v>
      </c>
      <c r="AW60" s="76">
        <v>944.39875805233714</v>
      </c>
      <c r="AX60" s="76">
        <v>900.63421635909447</v>
      </c>
      <c r="AY60" s="76">
        <v>953.56118368073066</v>
      </c>
      <c r="AZ60" s="76">
        <v>921.64705808254143</v>
      </c>
      <c r="BA60" s="76">
        <v>977.27449540943701</v>
      </c>
      <c r="BB60" s="76">
        <v>992.68901152683611</v>
      </c>
      <c r="BC60" s="77">
        <v>975.56871021924508</v>
      </c>
      <c r="BD60" s="77">
        <v>915.21323949115674</v>
      </c>
      <c r="BE60" s="77">
        <v>924.29427834170053</v>
      </c>
      <c r="BF60" s="77">
        <v>886.98733957668117</v>
      </c>
      <c r="BG60" s="77">
        <v>936.23232188034342</v>
      </c>
      <c r="BH60" s="77">
        <v>968.70779136723672</v>
      </c>
      <c r="BI60" s="77">
        <v>996.11188809943815</v>
      </c>
      <c r="BJ60" s="77">
        <v>1036.0336743331252</v>
      </c>
      <c r="BK60" s="77">
        <v>924.07836137627987</v>
      </c>
      <c r="BL60" s="77">
        <v>1010.2491186748842</v>
      </c>
      <c r="BM60" s="78">
        <v>1028.1557550756854</v>
      </c>
    </row>
    <row r="61" spans="1:65">
      <c r="A61" s="3"/>
      <c r="B61" s="80" t="s">
        <v>89</v>
      </c>
      <c r="C61" s="79">
        <v>1139</v>
      </c>
      <c r="D61" s="75">
        <v>1060.1596736604081</v>
      </c>
      <c r="E61" s="76">
        <v>1125.7956980964166</v>
      </c>
      <c r="F61" s="76">
        <v>1096.2144613037783</v>
      </c>
      <c r="G61" s="76">
        <v>1089.924980832802</v>
      </c>
      <c r="H61" s="76">
        <v>1024.359650822244</v>
      </c>
      <c r="I61" s="76">
        <v>1001.4770040763757</v>
      </c>
      <c r="J61" s="76">
        <v>1068.4336211425527</v>
      </c>
      <c r="K61" s="76">
        <v>1000.3628598599964</v>
      </c>
      <c r="L61" s="76">
        <v>1001.3189689201714</v>
      </c>
      <c r="M61" s="76">
        <v>992.15422926087979</v>
      </c>
      <c r="N61" s="76">
        <v>917.62498530496453</v>
      </c>
      <c r="O61" s="76">
        <v>896.77650872297045</v>
      </c>
      <c r="P61" s="76">
        <v>832.28408019490053</v>
      </c>
      <c r="Q61" s="76">
        <v>890.67409905260456</v>
      </c>
      <c r="R61" s="76">
        <v>877.65860844028225</v>
      </c>
      <c r="S61" s="76">
        <v>914.74142066124114</v>
      </c>
      <c r="T61" s="76">
        <v>881.96386911809452</v>
      </c>
      <c r="U61" s="76">
        <v>952.76980666675684</v>
      </c>
      <c r="V61" s="76">
        <v>872.28007998728958</v>
      </c>
      <c r="W61" s="77">
        <v>901.8014566693613</v>
      </c>
      <c r="X61" s="77">
        <v>886.63945922355708</v>
      </c>
      <c r="Y61" s="77">
        <v>901.07886792203271</v>
      </c>
      <c r="Z61" s="77">
        <v>841.06573962880941</v>
      </c>
      <c r="AA61" s="77">
        <v>822.08219862062754</v>
      </c>
      <c r="AB61" s="77">
        <v>869.45806272182256</v>
      </c>
      <c r="AC61" s="77">
        <v>802.03743422612126</v>
      </c>
      <c r="AD61" s="77">
        <v>794.8058778777372</v>
      </c>
      <c r="AE61" s="77">
        <v>762.38370403572617</v>
      </c>
      <c r="AF61" s="77">
        <v>852.87373842213458</v>
      </c>
      <c r="AG61" s="78">
        <v>861.328056786807</v>
      </c>
      <c r="AH61" s="80" t="s">
        <v>89</v>
      </c>
      <c r="AI61" s="79">
        <v>1184</v>
      </c>
      <c r="AJ61" s="75">
        <v>1136.793625224509</v>
      </c>
      <c r="AK61" s="76">
        <v>1191.7007535359701</v>
      </c>
      <c r="AL61" s="76">
        <v>1128.5620612066625</v>
      </c>
      <c r="AM61" s="76">
        <v>1119.5926532340088</v>
      </c>
      <c r="AN61" s="76">
        <v>1158.7044706553859</v>
      </c>
      <c r="AO61" s="76">
        <v>1063.1900792432448</v>
      </c>
      <c r="AP61" s="76">
        <v>1091.1751748658844</v>
      </c>
      <c r="AQ61" s="76">
        <v>1109.0211277141279</v>
      </c>
      <c r="AR61" s="76">
        <v>1054.2875280956598</v>
      </c>
      <c r="AS61" s="76">
        <v>977.77210906590017</v>
      </c>
      <c r="AT61" s="76">
        <v>989.42511995332393</v>
      </c>
      <c r="AU61" s="76">
        <v>964.54754637531789</v>
      </c>
      <c r="AV61" s="76">
        <v>904.65196937894473</v>
      </c>
      <c r="AW61" s="76">
        <v>947.13338024995653</v>
      </c>
      <c r="AX61" s="76">
        <v>944.94303281746147</v>
      </c>
      <c r="AY61" s="76">
        <v>901.15326879578197</v>
      </c>
      <c r="AZ61" s="76">
        <v>954.11073892405796</v>
      </c>
      <c r="BA61" s="76">
        <v>922.17822061509275</v>
      </c>
      <c r="BB61" s="76">
        <v>977.86320639937207</v>
      </c>
      <c r="BC61" s="77">
        <v>993.2870082344333</v>
      </c>
      <c r="BD61" s="77">
        <v>976.15639364272602</v>
      </c>
      <c r="BE61" s="77">
        <v>915.76456472757025</v>
      </c>
      <c r="BF61" s="77">
        <v>924.85107400366633</v>
      </c>
      <c r="BG61" s="77">
        <v>887.5216615069013</v>
      </c>
      <c r="BH61" s="77">
        <v>936.79630902992358</v>
      </c>
      <c r="BI61" s="77">
        <v>969.29134176734681</v>
      </c>
      <c r="BJ61" s="77">
        <v>996.71194675080346</v>
      </c>
      <c r="BK61" s="77">
        <v>1036.6577819025827</v>
      </c>
      <c r="BL61" s="77">
        <v>924.63502696968146</v>
      </c>
      <c r="BM61" s="78">
        <v>1010.8576936060114</v>
      </c>
    </row>
    <row r="62" spans="1:65">
      <c r="A62" s="3"/>
      <c r="B62" s="80" t="s">
        <v>90</v>
      </c>
      <c r="C62" s="79">
        <v>1125</v>
      </c>
      <c r="D62" s="75">
        <v>1144.0186770546404</v>
      </c>
      <c r="E62" s="76">
        <v>1064.8309634132215</v>
      </c>
      <c r="F62" s="76">
        <v>1130.7561941791641</v>
      </c>
      <c r="G62" s="76">
        <v>1100.661116301729</v>
      </c>
      <c r="H62" s="76">
        <v>1094.3461233505236</v>
      </c>
      <c r="I62" s="76">
        <v>1028.5148358903284</v>
      </c>
      <c r="J62" s="76">
        <v>1005.0675858330184</v>
      </c>
      <c r="K62" s="76">
        <v>1072.2642615393297</v>
      </c>
      <c r="L62" s="76">
        <v>1004.0524979871972</v>
      </c>
      <c r="M62" s="76">
        <v>1005.0121334642192</v>
      </c>
      <c r="N62" s="76">
        <v>995.81359149755531</v>
      </c>
      <c r="O62" s="76">
        <v>921.00946134671506</v>
      </c>
      <c r="P62" s="76">
        <v>900.08408933289559</v>
      </c>
      <c r="Q62" s="76">
        <v>835.42773374523006</v>
      </c>
      <c r="R62" s="76">
        <v>894.03829988294797</v>
      </c>
      <c r="S62" s="76">
        <v>880.97364793948122</v>
      </c>
      <c r="T62" s="76">
        <v>918.19652713645064</v>
      </c>
      <c r="U62" s="76">
        <v>885.29517018991862</v>
      </c>
      <c r="V62" s="76">
        <v>956.44355218582848</v>
      </c>
      <c r="W62" s="77">
        <v>875.6434685128346</v>
      </c>
      <c r="X62" s="77">
        <v>905.27867544492449</v>
      </c>
      <c r="Y62" s="77">
        <v>890.05821548300469</v>
      </c>
      <c r="Z62" s="77">
        <v>904.55330049766167</v>
      </c>
      <c r="AA62" s="77">
        <v>844.30877007602294</v>
      </c>
      <c r="AB62" s="77">
        <v>825.25203122065182</v>
      </c>
      <c r="AC62" s="77">
        <v>872.81056994822143</v>
      </c>
      <c r="AD62" s="77">
        <v>805.12997705178464</v>
      </c>
      <c r="AE62" s="77">
        <v>797.87053684567866</v>
      </c>
      <c r="AF62" s="77">
        <v>765.32334769038084</v>
      </c>
      <c r="AG62" s="78">
        <v>856.16229884138602</v>
      </c>
      <c r="AH62" s="80" t="s">
        <v>90</v>
      </c>
      <c r="AI62" s="79">
        <v>1181</v>
      </c>
      <c r="AJ62" s="75">
        <v>1185.6217972437585</v>
      </c>
      <c r="AK62" s="76">
        <v>1138.3507610083866</v>
      </c>
      <c r="AL62" s="76">
        <v>1193.3330989730218</v>
      </c>
      <c r="AM62" s="76">
        <v>1129.9507478792746</v>
      </c>
      <c r="AN62" s="76">
        <v>1120.9703031211918</v>
      </c>
      <c r="AO62" s="76">
        <v>1160.13024732395</v>
      </c>
      <c r="AP62" s="76">
        <v>1064.275410972682</v>
      </c>
      <c r="AQ62" s="76">
        <v>1092.2890744994279</v>
      </c>
      <c r="AR62" s="76">
        <v>1110.2201463743504</v>
      </c>
      <c r="AS62" s="76">
        <v>1055.4273715015579</v>
      </c>
      <c r="AT62" s="76">
        <v>978.82922779422563</v>
      </c>
      <c r="AU62" s="76">
        <v>990.49483733928776</v>
      </c>
      <c r="AV62" s="76">
        <v>965.59036736210976</v>
      </c>
      <c r="AW62" s="76">
        <v>905.67913858384622</v>
      </c>
      <c r="AX62" s="76">
        <v>948.20878413350181</v>
      </c>
      <c r="AY62" s="76">
        <v>946.01594971429051</v>
      </c>
      <c r="AZ62" s="76">
        <v>902.17646547023219</v>
      </c>
      <c r="BA62" s="76">
        <v>955.19406511165403</v>
      </c>
      <c r="BB62" s="76">
        <v>923.26977445438308</v>
      </c>
      <c r="BC62" s="77">
        <v>979.0206728341509</v>
      </c>
      <c r="BD62" s="77">
        <v>994.46273134642831</v>
      </c>
      <c r="BE62" s="77">
        <v>977.31183977603189</v>
      </c>
      <c r="BF62" s="77">
        <v>916.84852692074344</v>
      </c>
      <c r="BG62" s="77">
        <v>925.94579161684874</v>
      </c>
      <c r="BH62" s="77">
        <v>888.57219344900795</v>
      </c>
      <c r="BI62" s="77">
        <v>937.90516584837303</v>
      </c>
      <c r="BJ62" s="77">
        <v>970.438661951065</v>
      </c>
      <c r="BK62" s="77">
        <v>997.89172385659629</v>
      </c>
      <c r="BL62" s="77">
        <v>1037.884841658029</v>
      </c>
      <c r="BM62" s="78">
        <v>925.72948885467144</v>
      </c>
    </row>
    <row r="63" spans="1:65">
      <c r="A63" s="3"/>
      <c r="B63" s="80" t="s">
        <v>91</v>
      </c>
      <c r="C63" s="79">
        <v>1210</v>
      </c>
      <c r="D63" s="75">
        <v>1124.958434321497</v>
      </c>
      <c r="E63" s="76">
        <v>1143.9764086879452</v>
      </c>
      <c r="F63" s="76">
        <v>1064.7916208163456</v>
      </c>
      <c r="G63" s="76">
        <v>1130.7456819850102</v>
      </c>
      <c r="H63" s="76">
        <v>1100.6508838896389</v>
      </c>
      <c r="I63" s="76">
        <v>1094.3359496464311</v>
      </c>
      <c r="J63" s="76">
        <v>1028.4090091818641</v>
      </c>
      <c r="K63" s="76">
        <v>1004.9641716763322</v>
      </c>
      <c r="L63" s="76">
        <v>1072.2643910454278</v>
      </c>
      <c r="M63" s="76">
        <v>1004.0526192548043</v>
      </c>
      <c r="N63" s="76">
        <v>1005.0122548477294</v>
      </c>
      <c r="O63" s="76">
        <v>995.81371177008259</v>
      </c>
      <c r="P63" s="76">
        <v>921.00957258453752</v>
      </c>
      <c r="Q63" s="76">
        <v>900.16416176629718</v>
      </c>
      <c r="R63" s="76">
        <v>835.50205428079437</v>
      </c>
      <c r="S63" s="76">
        <v>894.1178344765201</v>
      </c>
      <c r="T63" s="76">
        <v>881.05202028778649</v>
      </c>
      <c r="U63" s="76">
        <v>918.27821087149277</v>
      </c>
      <c r="V63" s="76">
        <v>885.44361599402964</v>
      </c>
      <c r="W63" s="77">
        <v>956.60392811125075</v>
      </c>
      <c r="X63" s="77">
        <v>875.79029592495078</v>
      </c>
      <c r="Y63" s="77">
        <v>905.43047207213544</v>
      </c>
      <c r="Z63" s="77">
        <v>890.20745995191407</v>
      </c>
      <c r="AA63" s="77">
        <v>904.70497549440302</v>
      </c>
      <c r="AB63" s="77">
        <v>844.45034330324961</v>
      </c>
      <c r="AC63" s="77">
        <v>825.39040902445538</v>
      </c>
      <c r="AD63" s="77">
        <v>872.95692234147441</v>
      </c>
      <c r="AE63" s="77">
        <v>805.26498080068313</v>
      </c>
      <c r="AF63" s="77">
        <v>798.00432333566164</v>
      </c>
      <c r="AG63" s="78">
        <v>765.45167668570161</v>
      </c>
      <c r="AH63" s="80" t="s">
        <v>91</v>
      </c>
      <c r="AI63" s="79">
        <v>1233</v>
      </c>
      <c r="AJ63" s="75">
        <v>1178.0399115431596</v>
      </c>
      <c r="AK63" s="76">
        <v>1182.6501245966801</v>
      </c>
      <c r="AL63" s="76">
        <v>1135.497569689592</v>
      </c>
      <c r="AM63" s="76">
        <v>1190.6010126556882</v>
      </c>
      <c r="AN63" s="76">
        <v>1127.3637728090291</v>
      </c>
      <c r="AO63" s="76">
        <v>1118.4038884043534</v>
      </c>
      <c r="AP63" s="76">
        <v>1157.6442177266274</v>
      </c>
      <c r="AQ63" s="76">
        <v>1061.9947875879509</v>
      </c>
      <c r="AR63" s="76">
        <v>1090.0143130242841</v>
      </c>
      <c r="AS63" s="76">
        <v>1107.9080423014809</v>
      </c>
      <c r="AT63" s="76">
        <v>1053.2293768675786</v>
      </c>
      <c r="AU63" s="76">
        <v>976.79075366671361</v>
      </c>
      <c r="AV63" s="76">
        <v>988.43206883788093</v>
      </c>
      <c r="AW63" s="76">
        <v>963.63187607528982</v>
      </c>
      <c r="AX63" s="76">
        <v>903.84216427100512</v>
      </c>
      <c r="AY63" s="76">
        <v>946.28554763013358</v>
      </c>
      <c r="AZ63" s="76">
        <v>944.09716090142194</v>
      </c>
      <c r="BA63" s="76">
        <v>900.3465955724779</v>
      </c>
      <c r="BB63" s="76">
        <v>953.30273792055061</v>
      </c>
      <c r="BC63" s="77">
        <v>921.44165879398543</v>
      </c>
      <c r="BD63" s="77">
        <v>977.08216788859602</v>
      </c>
      <c r="BE63" s="77">
        <v>992.4936504307982</v>
      </c>
      <c r="BF63" s="77">
        <v>975.37671839675522</v>
      </c>
      <c r="BG63" s="77">
        <v>915.03312561913924</v>
      </c>
      <c r="BH63" s="77">
        <v>924.112377322165</v>
      </c>
      <c r="BI63" s="77">
        <v>886.81278055888276</v>
      </c>
      <c r="BJ63" s="77">
        <v>936.04807145505924</v>
      </c>
      <c r="BK63" s="77">
        <v>968.51714977287577</v>
      </c>
      <c r="BL63" s="77">
        <v>995.91585338164055</v>
      </c>
      <c r="BM63" s="78">
        <v>1035.8297830118759</v>
      </c>
    </row>
    <row r="64" spans="1:65">
      <c r="A64" s="3"/>
      <c r="B64" s="80" t="s">
        <v>92</v>
      </c>
      <c r="C64" s="79">
        <v>1199</v>
      </c>
      <c r="D64" s="75">
        <v>1208.2841992639876</v>
      </c>
      <c r="E64" s="76">
        <v>1123.363223982991</v>
      </c>
      <c r="F64" s="76">
        <v>1142.3542305358728</v>
      </c>
      <c r="G64" s="76">
        <v>1063.4361082772928</v>
      </c>
      <c r="H64" s="76">
        <v>1129.3062078940745</v>
      </c>
      <c r="I64" s="76">
        <v>1099.2497214038858</v>
      </c>
      <c r="J64" s="76">
        <v>1092.9688052874067</v>
      </c>
      <c r="K64" s="76">
        <v>1027.1242267746634</v>
      </c>
      <c r="L64" s="76">
        <v>1003.8122035940204</v>
      </c>
      <c r="M64" s="76">
        <v>1071.0352782182279</v>
      </c>
      <c r="N64" s="76">
        <v>1002.9016960647629</v>
      </c>
      <c r="O64" s="76">
        <v>1003.8602316487476</v>
      </c>
      <c r="P64" s="76">
        <v>994.67223265647988</v>
      </c>
      <c r="Q64" s="76">
        <v>920.03566254094892</v>
      </c>
      <c r="R64" s="76">
        <v>899.21229444144126</v>
      </c>
      <c r="S64" s="76">
        <v>834.61856309207678</v>
      </c>
      <c r="T64" s="76">
        <v>893.17236076477059</v>
      </c>
      <c r="U64" s="76">
        <v>880.12036285769659</v>
      </c>
      <c r="V64" s="76">
        <v>917.37947445255941</v>
      </c>
      <c r="W64" s="77">
        <v>884.57701542005907</v>
      </c>
      <c r="X64" s="77">
        <v>955.66768158104901</v>
      </c>
      <c r="Y64" s="77">
        <v>874.93314323965592</v>
      </c>
      <c r="Z64" s="77">
        <v>904.54430998048463</v>
      </c>
      <c r="AA64" s="77">
        <v>889.33619691289925</v>
      </c>
      <c r="AB64" s="77">
        <v>903.81952346010564</v>
      </c>
      <c r="AC64" s="77">
        <v>843.6238636280026</v>
      </c>
      <c r="AD64" s="77">
        <v>824.58258367082465</v>
      </c>
      <c r="AE64" s="77">
        <v>872.10254273300723</v>
      </c>
      <c r="AF64" s="77">
        <v>804.47685258793763</v>
      </c>
      <c r="AG64" s="78">
        <v>797.2233012670149</v>
      </c>
      <c r="AH64" s="80" t="s">
        <v>92</v>
      </c>
      <c r="AI64" s="79">
        <v>1279</v>
      </c>
      <c r="AJ64" s="75">
        <v>1236.7405751695976</v>
      </c>
      <c r="AK64" s="76">
        <v>1181.6137532640951</v>
      </c>
      <c r="AL64" s="76">
        <v>1186.2379524072137</v>
      </c>
      <c r="AM64" s="76">
        <v>1138.6105653123373</v>
      </c>
      <c r="AN64" s="76">
        <v>1193.8650757763573</v>
      </c>
      <c r="AO64" s="76">
        <v>1130.4544694196395</v>
      </c>
      <c r="AP64" s="76">
        <v>1121.0644987160267</v>
      </c>
      <c r="AQ64" s="76">
        <v>1160.39817823666</v>
      </c>
      <c r="AR64" s="76">
        <v>1064.5852688751572</v>
      </c>
      <c r="AS64" s="76">
        <v>1092.6731412159834</v>
      </c>
      <c r="AT64" s="76">
        <v>1110.6105179492627</v>
      </c>
      <c r="AU64" s="76">
        <v>1055.7984770400083</v>
      </c>
      <c r="AV64" s="76">
        <v>979.17340017163383</v>
      </c>
      <c r="AW64" s="76">
        <v>990.8967634511572</v>
      </c>
      <c r="AX64" s="76">
        <v>966.03473042312226</v>
      </c>
      <c r="AY64" s="76">
        <v>906.09593059826511</v>
      </c>
      <c r="AZ64" s="76">
        <v>948.64514821918306</v>
      </c>
      <c r="BA64" s="76">
        <v>946.45130466126477</v>
      </c>
      <c r="BB64" s="76">
        <v>902.63507722702593</v>
      </c>
      <c r="BC64" s="77">
        <v>955.72582236124242</v>
      </c>
      <c r="BD64" s="77">
        <v>923.78375942751472</v>
      </c>
      <c r="BE64" s="77">
        <v>979.56569437405722</v>
      </c>
      <c r="BF64" s="77">
        <v>995.0163494918437</v>
      </c>
      <c r="BG64" s="77">
        <v>977.85591000729812</v>
      </c>
      <c r="BH64" s="77">
        <v>917.3589371805765</v>
      </c>
      <c r="BI64" s="77">
        <v>926.46126633073379</v>
      </c>
      <c r="BJ64" s="77">
        <v>889.06686225287444</v>
      </c>
      <c r="BK64" s="77">
        <v>938.42729835482646</v>
      </c>
      <c r="BL64" s="77">
        <v>970.97890587910172</v>
      </c>
      <c r="BM64" s="78">
        <v>998.44725092470367</v>
      </c>
    </row>
    <row r="65" spans="1:65">
      <c r="A65" s="3"/>
      <c r="B65" s="80" t="s">
        <v>93</v>
      </c>
      <c r="C65" s="79">
        <v>1208</v>
      </c>
      <c r="D65" s="75">
        <v>1198.1211792068661</v>
      </c>
      <c r="E65" s="76">
        <v>1207.3985735105862</v>
      </c>
      <c r="F65" s="76">
        <v>1122.5398420317999</v>
      </c>
      <c r="G65" s="76">
        <v>1141.6160669939386</v>
      </c>
      <c r="H65" s="76">
        <v>1062.7489398462376</v>
      </c>
      <c r="I65" s="76">
        <v>1128.5764756901187</v>
      </c>
      <c r="J65" s="76">
        <v>1098.5015278177909</v>
      </c>
      <c r="K65" s="76">
        <v>1092.2248867455185</v>
      </c>
      <c r="L65" s="76">
        <v>1026.5309323810632</v>
      </c>
      <c r="M65" s="76">
        <v>1003.2323748478034</v>
      </c>
      <c r="N65" s="76">
        <v>1070.4166196282047</v>
      </c>
      <c r="O65" s="76">
        <v>1002.3223932520194</v>
      </c>
      <c r="P65" s="76">
        <v>1003.280375160243</v>
      </c>
      <c r="Q65" s="76">
        <v>994.18605036174108</v>
      </c>
      <c r="R65" s="76">
        <v>919.58596158924843</v>
      </c>
      <c r="S65" s="76">
        <v>898.77277166960187</v>
      </c>
      <c r="T65" s="76">
        <v>834.21061285991641</v>
      </c>
      <c r="U65" s="76">
        <v>892.73579023058153</v>
      </c>
      <c r="V65" s="76">
        <v>879.75945361915683</v>
      </c>
      <c r="W65" s="77">
        <v>917.00328644288584</v>
      </c>
      <c r="X65" s="77">
        <v>884.21427865070586</v>
      </c>
      <c r="Y65" s="77">
        <v>955.27579280104555</v>
      </c>
      <c r="Z65" s="77">
        <v>874.57436111413563</v>
      </c>
      <c r="AA65" s="77">
        <v>904.17338526164212</v>
      </c>
      <c r="AB65" s="77">
        <v>888.97150855528469</v>
      </c>
      <c r="AC65" s="77">
        <v>903.44889595305631</v>
      </c>
      <c r="AD65" s="77">
        <v>843.27792043763338</v>
      </c>
      <c r="AE65" s="77">
        <v>824.24444870094453</v>
      </c>
      <c r="AF65" s="77">
        <v>871.74492134630918</v>
      </c>
      <c r="AG65" s="78">
        <v>804.14696233594111</v>
      </c>
      <c r="AH65" s="80" t="s">
        <v>93</v>
      </c>
      <c r="AI65" s="79">
        <v>1249</v>
      </c>
      <c r="AJ65" s="75">
        <v>1279.7462919695727</v>
      </c>
      <c r="AK65" s="76">
        <v>1237.4622089144716</v>
      </c>
      <c r="AL65" s="76">
        <v>1182.3032207036554</v>
      </c>
      <c r="AM65" s="76">
        <v>1186.8506301555767</v>
      </c>
      <c r="AN65" s="76">
        <v>1139.1986440835503</v>
      </c>
      <c r="AO65" s="76">
        <v>1194.4816928429345</v>
      </c>
      <c r="AP65" s="76">
        <v>1130.8830047993447</v>
      </c>
      <c r="AQ65" s="76">
        <v>1121.489474523215</v>
      </c>
      <c r="AR65" s="76">
        <v>1160.9080654764532</v>
      </c>
      <c r="AS65" s="76">
        <v>1065.053055238883</v>
      </c>
      <c r="AT65" s="76">
        <v>1093.1532695912429</v>
      </c>
      <c r="AU65" s="76">
        <v>1111.0985281358548</v>
      </c>
      <c r="AV65" s="76">
        <v>1056.2624024247016</v>
      </c>
      <c r="AW65" s="76">
        <v>979.65680530711268</v>
      </c>
      <c r="AX65" s="76">
        <v>991.38595625816936</v>
      </c>
      <c r="AY65" s="76">
        <v>966.51164916872506</v>
      </c>
      <c r="AZ65" s="76">
        <v>906.54325834022677</v>
      </c>
      <c r="BA65" s="76">
        <v>949.11348195487869</v>
      </c>
      <c r="BB65" s="76">
        <v>946.96421102889349</v>
      </c>
      <c r="BC65" s="77">
        <v>903.12423845114245</v>
      </c>
      <c r="BD65" s="77">
        <v>956.2437548291698</v>
      </c>
      <c r="BE65" s="77">
        <v>924.28438166786543</v>
      </c>
      <c r="BF65" s="77">
        <v>980.09654628337432</v>
      </c>
      <c r="BG65" s="77">
        <v>995.5555745095869</v>
      </c>
      <c r="BH65" s="77">
        <v>978.38583534037753</v>
      </c>
      <c r="BI65" s="77">
        <v>917.85607764407814</v>
      </c>
      <c r="BJ65" s="77">
        <v>926.96333958111882</v>
      </c>
      <c r="BK65" s="77">
        <v>889.54867051142014</v>
      </c>
      <c r="BL65" s="77">
        <v>938.93585630652694</v>
      </c>
      <c r="BM65" s="78">
        <v>971.50510438631045</v>
      </c>
    </row>
    <row r="66" spans="1:65">
      <c r="A66" s="3"/>
      <c r="B66" s="80" t="s">
        <v>94</v>
      </c>
      <c r="C66" s="79">
        <v>1152</v>
      </c>
      <c r="D66" s="75">
        <v>1199.3559189800601</v>
      </c>
      <c r="E66" s="76">
        <v>1189.5477880274207</v>
      </c>
      <c r="F66" s="76">
        <v>1198.7587961158963</v>
      </c>
      <c r="G66" s="76">
        <v>1115.2172488217775</v>
      </c>
      <c r="H66" s="76">
        <v>1134.1690350511867</v>
      </c>
      <c r="I66" s="76">
        <v>1055.8163768498177</v>
      </c>
      <c r="J66" s="76">
        <v>1121.7914466127356</v>
      </c>
      <c r="K66" s="76">
        <v>1091.8973100546696</v>
      </c>
      <c r="L66" s="76">
        <v>1085.7709182273825</v>
      </c>
      <c r="M66" s="76">
        <v>1020.4651501407216</v>
      </c>
      <c r="N66" s="76">
        <v>997.30426403269882</v>
      </c>
      <c r="O66" s="76">
        <v>1064.0915163933253</v>
      </c>
      <c r="P66" s="76">
        <v>996.39965952788077</v>
      </c>
      <c r="Q66" s="76">
        <v>997.4411124206589</v>
      </c>
      <c r="R66" s="76">
        <v>988.39971814213152</v>
      </c>
      <c r="S66" s="76">
        <v>914.23381459793995</v>
      </c>
      <c r="T66" s="76">
        <v>893.54176099013466</v>
      </c>
      <c r="U66" s="76">
        <v>829.35536494593168</v>
      </c>
      <c r="V66" s="76">
        <v>887.61019053400037</v>
      </c>
      <c r="W66" s="77">
        <v>874.70835693648644</v>
      </c>
      <c r="X66" s="77">
        <v>911.73835608141621</v>
      </c>
      <c r="Y66" s="77">
        <v>879.13760480390715</v>
      </c>
      <c r="Z66" s="77">
        <v>949.79112268104541</v>
      </c>
      <c r="AA66" s="77">
        <v>869.55303439124657</v>
      </c>
      <c r="AB66" s="77">
        <v>898.98211716208846</v>
      </c>
      <c r="AC66" s="77">
        <v>883.86752130129162</v>
      </c>
      <c r="AD66" s="77">
        <v>898.26178747409915</v>
      </c>
      <c r="AE66" s="77">
        <v>838.43628072694992</v>
      </c>
      <c r="AF66" s="77">
        <v>819.51208875480734</v>
      </c>
      <c r="AG66" s="78">
        <v>866.73983971606026</v>
      </c>
      <c r="AH66" s="80" t="s">
        <v>94</v>
      </c>
      <c r="AI66" s="79">
        <v>1282</v>
      </c>
      <c r="AJ66" s="75">
        <v>1248.4706637011975</v>
      </c>
      <c r="AK66" s="76">
        <v>1279.203925143634</v>
      </c>
      <c r="AL66" s="76">
        <v>1236.93776242482</v>
      </c>
      <c r="AM66" s="76">
        <v>1181.8323786679387</v>
      </c>
      <c r="AN66" s="76">
        <v>1186.3779771533616</v>
      </c>
      <c r="AO66" s="76">
        <v>1138.7449680728</v>
      </c>
      <c r="AP66" s="76">
        <v>1193.9524515537551</v>
      </c>
      <c r="AQ66" s="76">
        <v>1130.381942302567</v>
      </c>
      <c r="AR66" s="76">
        <v>1121.0602276055783</v>
      </c>
      <c r="AS66" s="76">
        <v>1160.4637312048567</v>
      </c>
      <c r="AT66" s="76">
        <v>1064.6454092007646</v>
      </c>
      <c r="AU66" s="76">
        <v>1092.7348682757281</v>
      </c>
      <c r="AV66" s="76">
        <v>1110.6732583234959</v>
      </c>
      <c r="AW66" s="76">
        <v>1055.9154547175681</v>
      </c>
      <c r="AX66" s="76">
        <v>979.33502003709009</v>
      </c>
      <c r="AY66" s="76">
        <v>991.06031834507269</v>
      </c>
      <c r="AZ66" s="76">
        <v>966.19418165324112</v>
      </c>
      <c r="BA66" s="76">
        <v>906.24548848287282</v>
      </c>
      <c r="BB66" s="76">
        <v>948.84751329339042</v>
      </c>
      <c r="BC66" s="77">
        <v>946.69884465440487</v>
      </c>
      <c r="BD66" s="77">
        <v>902.87115728706112</v>
      </c>
      <c r="BE66" s="77">
        <v>955.97578806190347</v>
      </c>
      <c r="BF66" s="77">
        <v>924.0253708282761</v>
      </c>
      <c r="BG66" s="77">
        <v>979.82189528378331</v>
      </c>
      <c r="BH66" s="77">
        <v>995.27659144947472</v>
      </c>
      <c r="BI66" s="77">
        <v>978.11166373077344</v>
      </c>
      <c r="BJ66" s="77">
        <v>917.59886819857854</v>
      </c>
      <c r="BK66" s="77">
        <v>926.7035780211321</v>
      </c>
      <c r="BL66" s="77">
        <v>889.299393608581</v>
      </c>
      <c r="BM66" s="78">
        <v>938.67273970595897</v>
      </c>
    </row>
    <row r="67" spans="1:65">
      <c r="A67" s="3"/>
      <c r="B67" s="80" t="s">
        <v>95</v>
      </c>
      <c r="C67" s="79">
        <v>1099</v>
      </c>
      <c r="D67" s="75">
        <v>1141.9426675525144</v>
      </c>
      <c r="E67" s="76">
        <v>1188.8851540494682</v>
      </c>
      <c r="F67" s="76">
        <v>1179.1626512510641</v>
      </c>
      <c r="G67" s="76">
        <v>1189.2101990638328</v>
      </c>
      <c r="H67" s="76">
        <v>1106.3340938709957</v>
      </c>
      <c r="I67" s="76">
        <v>1125.1349214832856</v>
      </c>
      <c r="J67" s="76">
        <v>1048.0077920811032</v>
      </c>
      <c r="K67" s="76">
        <v>1113.4949247972377</v>
      </c>
      <c r="L67" s="76">
        <v>1084.0105487906355</v>
      </c>
      <c r="M67" s="76">
        <v>1077.9284078185406</v>
      </c>
      <c r="N67" s="76">
        <v>1013.0943425168585</v>
      </c>
      <c r="O67" s="76">
        <v>990.10074721330557</v>
      </c>
      <c r="P67" s="76">
        <v>1056.4055960456894</v>
      </c>
      <c r="Q67" s="76">
        <v>989.35449155257743</v>
      </c>
      <c r="R67" s="76">
        <v>990.38858072287951</v>
      </c>
      <c r="S67" s="76">
        <v>981.41111474943943</v>
      </c>
      <c r="T67" s="76">
        <v>907.76961046965198</v>
      </c>
      <c r="U67" s="76">
        <v>887.22386260575877</v>
      </c>
      <c r="V67" s="76">
        <v>823.60244055583883</v>
      </c>
      <c r="W67" s="77">
        <v>881.45317445880937</v>
      </c>
      <c r="X67" s="77">
        <v>868.64083599970922</v>
      </c>
      <c r="Y67" s="77">
        <v>905.41397205042131</v>
      </c>
      <c r="Z67" s="77">
        <v>873.03935985042574</v>
      </c>
      <c r="AA67" s="77">
        <v>943.20278100495136</v>
      </c>
      <c r="AB67" s="77">
        <v>863.52127397651191</v>
      </c>
      <c r="AC67" s="77">
        <v>892.74621833430876</v>
      </c>
      <c r="AD67" s="77">
        <v>877.73646670657433</v>
      </c>
      <c r="AE67" s="77">
        <v>892.0308853008371</v>
      </c>
      <c r="AF67" s="77">
        <v>832.62036545973842</v>
      </c>
      <c r="AG67" s="78">
        <v>813.82744344756816</v>
      </c>
      <c r="AH67" s="80" t="s">
        <v>95</v>
      </c>
      <c r="AI67" s="79">
        <v>1145</v>
      </c>
      <c r="AJ67" s="75">
        <v>1272.8811326915038</v>
      </c>
      <c r="AK67" s="76">
        <v>1239.590290596017</v>
      </c>
      <c r="AL67" s="76">
        <v>1270.1049463184452</v>
      </c>
      <c r="AM67" s="76">
        <v>1228.9759688919939</v>
      </c>
      <c r="AN67" s="76">
        <v>1174.2252817911183</v>
      </c>
      <c r="AO67" s="76">
        <v>1178.7416216365971</v>
      </c>
      <c r="AP67" s="76">
        <v>1132.06588844927</v>
      </c>
      <c r="AQ67" s="76">
        <v>1186.9495635373694</v>
      </c>
      <c r="AR67" s="76">
        <v>1123.8544947862069</v>
      </c>
      <c r="AS67" s="76">
        <v>1114.5866088007097</v>
      </c>
      <c r="AT67" s="76">
        <v>1153.762574881845</v>
      </c>
      <c r="AU67" s="76">
        <v>1058.4975606090436</v>
      </c>
      <c r="AV67" s="76">
        <v>1086.424815686391</v>
      </c>
      <c r="AW67" s="76">
        <v>1104.3514203665334</v>
      </c>
      <c r="AX67" s="76">
        <v>1049.9052925470546</v>
      </c>
      <c r="AY67" s="76">
        <v>973.76074582470972</v>
      </c>
      <c r="AZ67" s="76">
        <v>985.41930494063502</v>
      </c>
      <c r="BA67" s="76">
        <v>960.69470374144578</v>
      </c>
      <c r="BB67" s="76">
        <v>901.15298143095629</v>
      </c>
      <c r="BC67" s="77">
        <v>943.51561071947617</v>
      </c>
      <c r="BD67" s="77">
        <v>941.37901619322861</v>
      </c>
      <c r="BE67" s="77">
        <v>897.79761176999205</v>
      </c>
      <c r="BF67" s="77">
        <v>950.60382924496457</v>
      </c>
      <c r="BG67" s="77">
        <v>918.83295246383238</v>
      </c>
      <c r="BH67" s="77">
        <v>974.31593693721197</v>
      </c>
      <c r="BI67" s="77">
        <v>989.68378781626836</v>
      </c>
      <c r="BJ67" s="77">
        <v>972.61531576721075</v>
      </c>
      <c r="BK67" s="77">
        <v>912.44256257662767</v>
      </c>
      <c r="BL67" s="77">
        <v>921.49610988354254</v>
      </c>
      <c r="BM67" s="78">
        <v>884.30211252881713</v>
      </c>
    </row>
    <row r="68" spans="1:65">
      <c r="A68" s="3"/>
      <c r="B68" s="80" t="s">
        <v>96</v>
      </c>
      <c r="C68" s="79">
        <v>1085</v>
      </c>
      <c r="D68" s="75">
        <v>1087.843395215752</v>
      </c>
      <c r="E68" s="76">
        <v>1130.3501261256235</v>
      </c>
      <c r="F68" s="76">
        <v>1176.8160714310973</v>
      </c>
      <c r="G68" s="76">
        <v>1168.2331699169008</v>
      </c>
      <c r="H68" s="76">
        <v>1178.1875885195836</v>
      </c>
      <c r="I68" s="76">
        <v>1096.0796494858359</v>
      </c>
      <c r="J68" s="76">
        <v>1115.4796899703924</v>
      </c>
      <c r="K68" s="76">
        <v>1039.0144192271887</v>
      </c>
      <c r="L68" s="76">
        <v>1104.1319827326406</v>
      </c>
      <c r="M68" s="76">
        <v>1074.8955292789058</v>
      </c>
      <c r="N68" s="76">
        <v>1068.8645306445819</v>
      </c>
      <c r="O68" s="76">
        <v>1004.575629567463</v>
      </c>
      <c r="P68" s="76">
        <v>981.77537838779381</v>
      </c>
      <c r="Q68" s="76">
        <v>1047.6836533622525</v>
      </c>
      <c r="R68" s="76">
        <v>981.1861391685851</v>
      </c>
      <c r="S68" s="76">
        <v>982.2116906460667</v>
      </c>
      <c r="T68" s="76">
        <v>973.30834482492037</v>
      </c>
      <c r="U68" s="76">
        <v>900.27484279526732</v>
      </c>
      <c r="V68" s="76">
        <v>880.01761627704093</v>
      </c>
      <c r="W68" s="77">
        <v>816.91294277097609</v>
      </c>
      <c r="X68" s="77">
        <v>874.29379905188</v>
      </c>
      <c r="Y68" s="77">
        <v>861.58552549778824</v>
      </c>
      <c r="Z68" s="77">
        <v>898.05998126291536</v>
      </c>
      <c r="AA68" s="77">
        <v>865.94832347627903</v>
      </c>
      <c r="AB68" s="77">
        <v>935.54186039141996</v>
      </c>
      <c r="AC68" s="77">
        <v>856.50754579286388</v>
      </c>
      <c r="AD68" s="77">
        <v>885.49511809963542</v>
      </c>
      <c r="AE68" s="77">
        <v>870.60727929697384</v>
      </c>
      <c r="AF68" s="77">
        <v>884.78559517369524</v>
      </c>
      <c r="AG68" s="78">
        <v>825.85762191248091</v>
      </c>
      <c r="AH68" s="80" t="s">
        <v>96</v>
      </c>
      <c r="AI68" s="79">
        <v>1133</v>
      </c>
      <c r="AJ68" s="75">
        <v>1144.0752571602027</v>
      </c>
      <c r="AK68" s="76">
        <v>1271.8531084876875</v>
      </c>
      <c r="AL68" s="76">
        <v>1238.5891532636929</v>
      </c>
      <c r="AM68" s="76">
        <v>1269.1608120090375</v>
      </c>
      <c r="AN68" s="76">
        <v>1228.0624078661656</v>
      </c>
      <c r="AO68" s="76">
        <v>1173.3524197660342</v>
      </c>
      <c r="AP68" s="76">
        <v>1177.8175198189886</v>
      </c>
      <c r="AQ68" s="76">
        <v>1131.1783791546411</v>
      </c>
      <c r="AR68" s="76">
        <v>1186.1267408012081</v>
      </c>
      <c r="AS68" s="76">
        <v>1123.0754111091455</v>
      </c>
      <c r="AT68" s="76">
        <v>1113.8139498509825</v>
      </c>
      <c r="AU68" s="76">
        <v>1152.962758185409</v>
      </c>
      <c r="AV68" s="76">
        <v>1057.7637839720273</v>
      </c>
      <c r="AW68" s="76">
        <v>1085.7614757439717</v>
      </c>
      <c r="AX68" s="76">
        <v>1103.6771349516389</v>
      </c>
      <c r="AY68" s="76">
        <v>1049.2642503817356</v>
      </c>
      <c r="AZ68" s="76">
        <v>973.16619534340691</v>
      </c>
      <c r="BA68" s="76">
        <v>984.81763607633786</v>
      </c>
      <c r="BB68" s="76">
        <v>960.17783042377562</v>
      </c>
      <c r="BC68" s="77">
        <v>900.66814277261187</v>
      </c>
      <c r="BD68" s="77">
        <v>943.00798010374888</v>
      </c>
      <c r="BE68" s="77">
        <v>940.87253510887388</v>
      </c>
      <c r="BF68" s="77">
        <v>897.31457836886614</v>
      </c>
      <c r="BG68" s="77">
        <v>950.09238502330049</v>
      </c>
      <c r="BH68" s="77">
        <v>918.33860162097346</v>
      </c>
      <c r="BI68" s="77">
        <v>973.79173511865054</v>
      </c>
      <c r="BJ68" s="77">
        <v>989.15131778092757</v>
      </c>
      <c r="BK68" s="77">
        <v>972.09202891747634</v>
      </c>
      <c r="BL68" s="77">
        <v>911.95164989368504</v>
      </c>
      <c r="BM68" s="78">
        <v>921.00032620774971</v>
      </c>
    </row>
    <row r="69" spans="1:65">
      <c r="A69" s="3"/>
      <c r="B69" s="80" t="s">
        <v>97</v>
      </c>
      <c r="C69" s="79">
        <v>1146</v>
      </c>
      <c r="D69" s="75">
        <v>1084.4005822590912</v>
      </c>
      <c r="E69" s="76">
        <v>1087.2424066162839</v>
      </c>
      <c r="F69" s="76">
        <v>1129.7256543108417</v>
      </c>
      <c r="G69" s="76">
        <v>1176.2682605737168</v>
      </c>
      <c r="H69" s="76">
        <v>1167.689354421881</v>
      </c>
      <c r="I69" s="76">
        <v>1177.6391392175299</v>
      </c>
      <c r="J69" s="76">
        <v>1095.4506723431693</v>
      </c>
      <c r="K69" s="76">
        <v>1114.8395802589957</v>
      </c>
      <c r="L69" s="76">
        <v>1038.5977209688253</v>
      </c>
      <c r="M69" s="76">
        <v>1103.6891689798244</v>
      </c>
      <c r="N69" s="76">
        <v>1074.4644408486738</v>
      </c>
      <c r="O69" s="76">
        <v>1068.4358609552071</v>
      </c>
      <c r="P69" s="76">
        <v>1004.1727430362574</v>
      </c>
      <c r="Q69" s="76">
        <v>981.53122262129887</v>
      </c>
      <c r="R69" s="76">
        <v>1047.4231069979191</v>
      </c>
      <c r="S69" s="76">
        <v>980.9421299388199</v>
      </c>
      <c r="T69" s="76">
        <v>981.96742637394391</v>
      </c>
      <c r="U69" s="76">
        <v>973.06629470816472</v>
      </c>
      <c r="V69" s="76">
        <v>900.17159473691913</v>
      </c>
      <c r="W69" s="77">
        <v>879.91669141957107</v>
      </c>
      <c r="X69" s="77">
        <v>816.81925507565109</v>
      </c>
      <c r="Y69" s="77">
        <v>874.19353063063022</v>
      </c>
      <c r="Z69" s="77">
        <v>861.48671452542749</v>
      </c>
      <c r="AA69" s="77">
        <v>897.9569872160555</v>
      </c>
      <c r="AB69" s="77">
        <v>865.84901215624791</v>
      </c>
      <c r="AC69" s="77">
        <v>935.43456773367006</v>
      </c>
      <c r="AD69" s="77">
        <v>856.40931718881995</v>
      </c>
      <c r="AE69" s="77">
        <v>885.39356505463786</v>
      </c>
      <c r="AF69" s="77">
        <v>870.50743366439781</v>
      </c>
      <c r="AG69" s="78">
        <v>884.68412350036431</v>
      </c>
      <c r="AH69" s="80" t="s">
        <v>97</v>
      </c>
      <c r="AI69" s="79">
        <v>1146</v>
      </c>
      <c r="AJ69" s="75">
        <v>1130.5761458576092</v>
      </c>
      <c r="AK69" s="76">
        <v>1141.6277094538702</v>
      </c>
      <c r="AL69" s="76">
        <v>1269.1322025516588</v>
      </c>
      <c r="AM69" s="76">
        <v>1236.1791291894942</v>
      </c>
      <c r="AN69" s="76">
        <v>1266.6913021615537</v>
      </c>
      <c r="AO69" s="76">
        <v>1225.6728665402327</v>
      </c>
      <c r="AP69" s="76">
        <v>1171.1733338132872</v>
      </c>
      <c r="AQ69" s="76">
        <v>1175.6301415265837</v>
      </c>
      <c r="AR69" s="76">
        <v>1129.1802692606136</v>
      </c>
      <c r="AS69" s="76">
        <v>1184.0315702957953</v>
      </c>
      <c r="AT69" s="76">
        <v>1121.0916142721221</v>
      </c>
      <c r="AU69" s="76">
        <v>1111.8465124296922</v>
      </c>
      <c r="AV69" s="76">
        <v>1150.9261684334926</v>
      </c>
      <c r="AW69" s="76">
        <v>1055.9827810149686</v>
      </c>
      <c r="AX69" s="76">
        <v>1083.9333318537554</v>
      </c>
      <c r="AY69" s="76">
        <v>1101.8188256856458</v>
      </c>
      <c r="AZ69" s="76">
        <v>1047.4975584596048</v>
      </c>
      <c r="BA69" s="76">
        <v>971.52763303121674</v>
      </c>
      <c r="BB69" s="76">
        <v>983.23090528176454</v>
      </c>
      <c r="BC69" s="77">
        <v>958.6307990994078</v>
      </c>
      <c r="BD69" s="77">
        <v>899.21699301099477</v>
      </c>
      <c r="BE69" s="77">
        <v>941.48861271353792</v>
      </c>
      <c r="BF69" s="77">
        <v>939.35660833163467</v>
      </c>
      <c r="BG69" s="77">
        <v>895.86883184508326</v>
      </c>
      <c r="BH69" s="77">
        <v>948.561603292977</v>
      </c>
      <c r="BI69" s="77">
        <v>916.85898134849037</v>
      </c>
      <c r="BJ69" s="77">
        <v>972.22276917306715</v>
      </c>
      <c r="BK69" s="77">
        <v>987.55760459087048</v>
      </c>
      <c r="BL69" s="77">
        <v>970.52580152578594</v>
      </c>
      <c r="BM69" s="78">
        <v>910.4823202299583</v>
      </c>
    </row>
    <row r="70" spans="1:65">
      <c r="A70" s="3"/>
      <c r="B70" s="80" t="s">
        <v>98</v>
      </c>
      <c r="C70" s="79">
        <v>1154</v>
      </c>
      <c r="D70" s="75">
        <v>1139.577160927593</v>
      </c>
      <c r="E70" s="76">
        <v>1078.3229815349423</v>
      </c>
      <c r="F70" s="76">
        <v>1081.1488786840039</v>
      </c>
      <c r="G70" s="76">
        <v>1123.9654277792786</v>
      </c>
      <c r="H70" s="76">
        <v>1170.270723369053</v>
      </c>
      <c r="I70" s="76">
        <v>1161.7355592023966</v>
      </c>
      <c r="J70" s="76">
        <v>1172.000259578366</v>
      </c>
      <c r="K70" s="76">
        <v>1090.2053350524195</v>
      </c>
      <c r="L70" s="76">
        <v>1109.6940375613451</v>
      </c>
      <c r="M70" s="76">
        <v>1033.8040726147849</v>
      </c>
      <c r="N70" s="76">
        <v>1098.5950910115837</v>
      </c>
      <c r="O70" s="76">
        <v>1069.5052496292433</v>
      </c>
      <c r="P70" s="76">
        <v>1063.5044946496002</v>
      </c>
      <c r="Q70" s="76">
        <v>999.69098241725499</v>
      </c>
      <c r="R70" s="76">
        <v>977.15051421194244</v>
      </c>
      <c r="S70" s="76">
        <v>1042.7483140751569</v>
      </c>
      <c r="T70" s="76">
        <v>976.56405073086682</v>
      </c>
      <c r="U70" s="76">
        <v>977.5847711274381</v>
      </c>
      <c r="V70" s="76">
        <v>968.85376020529191</v>
      </c>
      <c r="W70" s="77">
        <v>896.27463116726574</v>
      </c>
      <c r="X70" s="77">
        <v>876.10741404307919</v>
      </c>
      <c r="Y70" s="77">
        <v>813.28313496407225</v>
      </c>
      <c r="Z70" s="77">
        <v>870.40902958481593</v>
      </c>
      <c r="AA70" s="77">
        <v>857.75722299084168</v>
      </c>
      <c r="AB70" s="77">
        <v>894.06961097939541</v>
      </c>
      <c r="AC70" s="77">
        <v>862.10063565012251</v>
      </c>
      <c r="AD70" s="77">
        <v>931.38494602424703</v>
      </c>
      <c r="AE70" s="77">
        <v>852.70180638831312</v>
      </c>
      <c r="AF70" s="77">
        <v>881.56057755759093</v>
      </c>
      <c r="AG70" s="78">
        <v>866.73889022675019</v>
      </c>
      <c r="AH70" s="80" t="s">
        <v>98</v>
      </c>
      <c r="AI70" s="79">
        <v>1193</v>
      </c>
      <c r="AJ70" s="75">
        <v>1144.5641247287424</v>
      </c>
      <c r="AK70" s="76">
        <v>1129.1595958313344</v>
      </c>
      <c r="AL70" s="76">
        <v>1140.1973124233402</v>
      </c>
      <c r="AM70" s="76">
        <v>1267.6784905861598</v>
      </c>
      <c r="AN70" s="76">
        <v>1234.7631629190066</v>
      </c>
      <c r="AO70" s="76">
        <v>1265.2403860955651</v>
      </c>
      <c r="AP70" s="76">
        <v>1224.2721230923082</v>
      </c>
      <c r="AQ70" s="76">
        <v>1169.8348744098791</v>
      </c>
      <c r="AR70" s="76">
        <v>1174.3932753887614</v>
      </c>
      <c r="AS70" s="76">
        <v>1127.9922724670541</v>
      </c>
      <c r="AT70" s="76">
        <v>1182.785865117201</v>
      </c>
      <c r="AU70" s="76">
        <v>1119.9121274538536</v>
      </c>
      <c r="AV70" s="76">
        <v>1110.6767522703497</v>
      </c>
      <c r="AW70" s="76">
        <v>1149.810420849069</v>
      </c>
      <c r="AX70" s="76">
        <v>1054.9590748299629</v>
      </c>
      <c r="AY70" s="76">
        <v>1082.8825294392634</v>
      </c>
      <c r="AZ70" s="76">
        <v>1100.7506844556099</v>
      </c>
      <c r="BA70" s="76">
        <v>1046.4820781424514</v>
      </c>
      <c r="BB70" s="76">
        <v>970.65628593620727</v>
      </c>
      <c r="BC70" s="77">
        <v>982.34906171508419</v>
      </c>
      <c r="BD70" s="77">
        <v>957.77101896183649</v>
      </c>
      <c r="BE70" s="77">
        <v>898.41050013523511</v>
      </c>
      <c r="BF70" s="77">
        <v>940.64420711993387</v>
      </c>
      <c r="BG70" s="77">
        <v>938.51411489756333</v>
      </c>
      <c r="BH70" s="77">
        <v>895.06534187979821</v>
      </c>
      <c r="BI70" s="77">
        <v>947.71085405089104</v>
      </c>
      <c r="BJ70" s="77">
        <v>916.03666566464437</v>
      </c>
      <c r="BK70" s="77">
        <v>971.35079862192811</v>
      </c>
      <c r="BL70" s="77">
        <v>986.6718804790097</v>
      </c>
      <c r="BM70" s="78">
        <v>969.65535295691438</v>
      </c>
    </row>
    <row r="71" spans="1:65">
      <c r="A71" s="3"/>
      <c r="B71" s="80" t="s">
        <v>99</v>
      </c>
      <c r="C71" s="79">
        <v>763</v>
      </c>
      <c r="D71" s="75">
        <v>1149.3189671038983</v>
      </c>
      <c r="E71" s="76">
        <v>1134.9546321772045</v>
      </c>
      <c r="F71" s="76">
        <v>1073.9489214403256</v>
      </c>
      <c r="G71" s="76">
        <v>1077.1714216647183</v>
      </c>
      <c r="H71" s="76">
        <v>1119.8304522284584</v>
      </c>
      <c r="I71" s="76">
        <v>1165.9653944778142</v>
      </c>
      <c r="J71" s="76">
        <v>1157.6732302190132</v>
      </c>
      <c r="K71" s="76">
        <v>1167.9020372373998</v>
      </c>
      <c r="L71" s="76">
        <v>1086.5815089985228</v>
      </c>
      <c r="M71" s="76">
        <v>1106.0054313549049</v>
      </c>
      <c r="N71" s="76">
        <v>1030.3677235046553</v>
      </c>
      <c r="O71" s="76">
        <v>1094.9433775357004</v>
      </c>
      <c r="P71" s="76">
        <v>1065.9502303463855</v>
      </c>
      <c r="Q71" s="76">
        <v>1060.1314610067634</v>
      </c>
      <c r="R71" s="76">
        <v>996.52034107714007</v>
      </c>
      <c r="S71" s="76">
        <v>974.05136270375988</v>
      </c>
      <c r="T71" s="76">
        <v>1039.4411111793706</v>
      </c>
      <c r="U71" s="76">
        <v>973.46675926282694</v>
      </c>
      <c r="V71" s="76">
        <v>974.61524158268401</v>
      </c>
      <c r="W71" s="77">
        <v>965.91075214046941</v>
      </c>
      <c r="X71" s="77">
        <v>893.55209080445377</v>
      </c>
      <c r="Y71" s="77">
        <v>873.44613399124432</v>
      </c>
      <c r="Z71" s="77">
        <v>810.81269110196013</v>
      </c>
      <c r="AA71" s="77">
        <v>867.76505905079057</v>
      </c>
      <c r="AB71" s="77">
        <v>855.15168381804961</v>
      </c>
      <c r="AC71" s="77">
        <v>891.35376862660576</v>
      </c>
      <c r="AD71" s="77">
        <v>859.48190284686711</v>
      </c>
      <c r="AE71" s="77">
        <v>928.55575392096944</v>
      </c>
      <c r="AF71" s="77">
        <v>850.11162364230427</v>
      </c>
      <c r="AG71" s="78">
        <v>878.8827328756114</v>
      </c>
      <c r="AH71" s="80" t="s">
        <v>99</v>
      </c>
      <c r="AI71" s="79">
        <v>843</v>
      </c>
      <c r="AJ71" s="75">
        <v>1186.7549427185504</v>
      </c>
      <c r="AK71" s="76">
        <v>1138.572617166946</v>
      </c>
      <c r="AL71" s="76">
        <v>1123.2487271340458</v>
      </c>
      <c r="AM71" s="76">
        <v>1134.7919155680122</v>
      </c>
      <c r="AN71" s="76">
        <v>1261.6687366147021</v>
      </c>
      <c r="AO71" s="76">
        <v>1228.9094524732841</v>
      </c>
      <c r="AP71" s="76">
        <v>1259.7344814126632</v>
      </c>
      <c r="AQ71" s="76">
        <v>1218.9444986426324</v>
      </c>
      <c r="AR71" s="76">
        <v>1164.8503034877738</v>
      </c>
      <c r="AS71" s="76">
        <v>1169.3892814921253</v>
      </c>
      <c r="AT71" s="76">
        <v>1123.1859894567831</v>
      </c>
      <c r="AU71" s="76">
        <v>1177.7461110807053</v>
      </c>
      <c r="AV71" s="76">
        <v>1115.1402732820111</v>
      </c>
      <c r="AW71" s="76">
        <v>1106.0360503372981</v>
      </c>
      <c r="AX71" s="76">
        <v>1145.006208073597</v>
      </c>
      <c r="AY71" s="76">
        <v>1050.5511761251</v>
      </c>
      <c r="AZ71" s="76">
        <v>1078.3579591379907</v>
      </c>
      <c r="BA71" s="76">
        <v>1096.1514562654825</v>
      </c>
      <c r="BB71" s="76">
        <v>1042.1855219532235</v>
      </c>
      <c r="BC71" s="77">
        <v>966.67104876869166</v>
      </c>
      <c r="BD71" s="77">
        <v>978.31581735356951</v>
      </c>
      <c r="BE71" s="77">
        <v>953.83868501619634</v>
      </c>
      <c r="BF71" s="77">
        <v>894.72188350677334</v>
      </c>
      <c r="BG71" s="77">
        <v>936.78219096659802</v>
      </c>
      <c r="BH71" s="77">
        <v>934.6608442938292</v>
      </c>
      <c r="BI71" s="77">
        <v>891.39045951464254</v>
      </c>
      <c r="BJ71" s="77">
        <v>943.81982426584329</v>
      </c>
      <c r="BK71" s="77">
        <v>912.27568104041904</v>
      </c>
      <c r="BL71" s="77">
        <v>967.36270998390899</v>
      </c>
      <c r="BM71" s="78">
        <v>982.62088785968626</v>
      </c>
    </row>
    <row r="72" spans="1:65">
      <c r="A72" s="3"/>
      <c r="B72" s="80" t="s">
        <v>100</v>
      </c>
      <c r="C72" s="79">
        <v>1073</v>
      </c>
      <c r="D72" s="75">
        <v>761.99682850200304</v>
      </c>
      <c r="E72" s="76">
        <v>1147.8078740109679</v>
      </c>
      <c r="F72" s="76">
        <v>1133.4624249183319</v>
      </c>
      <c r="G72" s="76">
        <v>1072.7264895994549</v>
      </c>
      <c r="H72" s="76">
        <v>1075.9453217845182</v>
      </c>
      <c r="I72" s="76">
        <v>1118.5557953301166</v>
      </c>
      <c r="J72" s="76">
        <v>1164.4484397856827</v>
      </c>
      <c r="K72" s="76">
        <v>1156.1670638723506</v>
      </c>
      <c r="L72" s="76">
        <v>1166.7327351328379</v>
      </c>
      <c r="M72" s="76">
        <v>1085.4936249082994</v>
      </c>
      <c r="N72" s="76">
        <v>1104.8981000571537</v>
      </c>
      <c r="O72" s="76">
        <v>1029.3361205883552</v>
      </c>
      <c r="P72" s="76">
        <v>1093.8471215528293</v>
      </c>
      <c r="Q72" s="76">
        <v>1065.1672580184813</v>
      </c>
      <c r="R72" s="76">
        <v>1059.3527627389847</v>
      </c>
      <c r="S72" s="76">
        <v>995.7883670796266</v>
      </c>
      <c r="T72" s="76">
        <v>973.33589284293282</v>
      </c>
      <c r="U72" s="76">
        <v>1038.6776105924107</v>
      </c>
      <c r="V72" s="76">
        <v>972.98312175930994</v>
      </c>
      <c r="W72" s="77">
        <v>974.13103349047799</v>
      </c>
      <c r="X72" s="77">
        <v>965.43086861045629</v>
      </c>
      <c r="Y72" s="77">
        <v>893.10815648584764</v>
      </c>
      <c r="Z72" s="77">
        <v>873.01218870890102</v>
      </c>
      <c r="AA72" s="77">
        <v>810.40986335051082</v>
      </c>
      <c r="AB72" s="77">
        <v>867.33393623862958</v>
      </c>
      <c r="AC72" s="77">
        <v>854.72682757970892</v>
      </c>
      <c r="AD72" s="77">
        <v>890.91092647785536</v>
      </c>
      <c r="AE72" s="77">
        <v>859.05489527022871</v>
      </c>
      <c r="AF72" s="77">
        <v>928.09442909150869</v>
      </c>
      <c r="AG72" s="78">
        <v>849.68927140535629</v>
      </c>
      <c r="AH72" s="80" t="s">
        <v>100</v>
      </c>
      <c r="AI72" s="79">
        <v>1074</v>
      </c>
      <c r="AJ72" s="75">
        <v>839.86836070893526</v>
      </c>
      <c r="AK72" s="76">
        <v>1182.3462969208249</v>
      </c>
      <c r="AL72" s="76">
        <v>1134.3429626667676</v>
      </c>
      <c r="AM72" s="76">
        <v>1119.4847973184694</v>
      </c>
      <c r="AN72" s="76">
        <v>1130.9893053158914</v>
      </c>
      <c r="AO72" s="76">
        <v>1257.4409707954242</v>
      </c>
      <c r="AP72" s="76">
        <v>1225.0521174138255</v>
      </c>
      <c r="AQ72" s="76">
        <v>1255.7803918977827</v>
      </c>
      <c r="AR72" s="76">
        <v>1215.2812219187256</v>
      </c>
      <c r="AS72" s="76">
        <v>1161.3495952862484</v>
      </c>
      <c r="AT72" s="76">
        <v>1165.8749323639684</v>
      </c>
      <c r="AU72" s="76">
        <v>1119.8104944310644</v>
      </c>
      <c r="AV72" s="76">
        <v>1174.2066472903537</v>
      </c>
      <c r="AW72" s="76">
        <v>1111.9197594097088</v>
      </c>
      <c r="AX72" s="76">
        <v>1102.8418293691195</v>
      </c>
      <c r="AY72" s="76">
        <v>1141.6994416825667</v>
      </c>
      <c r="AZ72" s="76">
        <v>1047.5171949145417</v>
      </c>
      <c r="BA72" s="76">
        <v>1075.243672218292</v>
      </c>
      <c r="BB72" s="76">
        <v>1093.0987886090111</v>
      </c>
      <c r="BC72" s="77">
        <v>1039.2831438039955</v>
      </c>
      <c r="BD72" s="77">
        <v>963.97897056347983</v>
      </c>
      <c r="BE72" s="77">
        <v>975.59130968049271</v>
      </c>
      <c r="BF72" s="77">
        <v>951.18234360771953</v>
      </c>
      <c r="BG72" s="77">
        <v>892.23017623429143</v>
      </c>
      <c r="BH72" s="77">
        <v>934.17335011784803</v>
      </c>
      <c r="BI72" s="77">
        <v>932.05791117465355</v>
      </c>
      <c r="BJ72" s="77">
        <v>888.90802991105636</v>
      </c>
      <c r="BK72" s="77">
        <v>941.19138434122851</v>
      </c>
      <c r="BL72" s="77">
        <v>909.73508826979457</v>
      </c>
      <c r="BM72" s="78">
        <v>964.66870557423988</v>
      </c>
    </row>
    <row r="73" spans="1:65">
      <c r="A73" s="3"/>
      <c r="B73" s="80" t="s">
        <v>101</v>
      </c>
      <c r="C73" s="79">
        <v>980</v>
      </c>
      <c r="D73" s="75">
        <v>1057.9086468910575</v>
      </c>
      <c r="E73" s="76">
        <v>751.27962141270382</v>
      </c>
      <c r="F73" s="76">
        <v>1131.6643754760898</v>
      </c>
      <c r="G73" s="76">
        <v>1118.8323062590027</v>
      </c>
      <c r="H73" s="76">
        <v>1058.8803174751549</v>
      </c>
      <c r="I73" s="76">
        <v>1062.0576027189375</v>
      </c>
      <c r="J73" s="76">
        <v>1105.0329422020015</v>
      </c>
      <c r="K73" s="76">
        <v>1150.3707645438883</v>
      </c>
      <c r="L73" s="76">
        <v>1142.5361605811913</v>
      </c>
      <c r="M73" s="76">
        <v>1152.9772653774901</v>
      </c>
      <c r="N73" s="76">
        <v>1072.6959427335989</v>
      </c>
      <c r="O73" s="76">
        <v>1091.8716442627622</v>
      </c>
      <c r="P73" s="76">
        <v>1017.2005205074781</v>
      </c>
      <c r="Q73" s="76">
        <v>1081.2426488502097</v>
      </c>
      <c r="R73" s="76">
        <v>1052.8932652795702</v>
      </c>
      <c r="S73" s="76">
        <v>1047.1457708136113</v>
      </c>
      <c r="T73" s="76">
        <v>984.31383188806944</v>
      </c>
      <c r="U73" s="76">
        <v>962.12007899647631</v>
      </c>
      <c r="V73" s="76">
        <v>1026.95576404332</v>
      </c>
      <c r="W73" s="77">
        <v>962.00266090041737</v>
      </c>
      <c r="X73" s="77">
        <v>963.13761803910415</v>
      </c>
      <c r="Y73" s="77">
        <v>954.53563761654584</v>
      </c>
      <c r="Z73" s="77">
        <v>883.02911304127247</v>
      </c>
      <c r="AA73" s="77">
        <v>863.159935413776</v>
      </c>
      <c r="AB73" s="77">
        <v>801.26409958012755</v>
      </c>
      <c r="AC73" s="77">
        <v>857.54576404378508</v>
      </c>
      <c r="AD73" s="77">
        <v>845.08093109353536</v>
      </c>
      <c r="AE73" s="77">
        <v>880.85667955601639</v>
      </c>
      <c r="AF73" s="77">
        <v>849.36015499960752</v>
      </c>
      <c r="AG73" s="78">
        <v>917.62055310734081</v>
      </c>
      <c r="AH73" s="80" t="s">
        <v>101</v>
      </c>
      <c r="AI73" s="79">
        <v>1026</v>
      </c>
      <c r="AJ73" s="75">
        <v>1069.1189005238798</v>
      </c>
      <c r="AK73" s="76">
        <v>836.05133927926465</v>
      </c>
      <c r="AL73" s="76">
        <v>1176.9727867807012</v>
      </c>
      <c r="AM73" s="76">
        <v>1129.7015945631283</v>
      </c>
      <c r="AN73" s="76">
        <v>1114.9042240687641</v>
      </c>
      <c r="AO73" s="76">
        <v>1126.3616593040456</v>
      </c>
      <c r="AP73" s="76">
        <v>1252.6747502748537</v>
      </c>
      <c r="AQ73" s="76">
        <v>1220.4086640220592</v>
      </c>
      <c r="AR73" s="76">
        <v>1251.188164851234</v>
      </c>
      <c r="AS73" s="76">
        <v>1210.8370951172042</v>
      </c>
      <c r="AT73" s="76">
        <v>1157.1026894925433</v>
      </c>
      <c r="AU73" s="76">
        <v>1161.6114779958014</v>
      </c>
      <c r="AV73" s="76">
        <v>1115.7154917755731</v>
      </c>
      <c r="AW73" s="76">
        <v>1170.0504546389611</v>
      </c>
      <c r="AX73" s="76">
        <v>1107.9840358778577</v>
      </c>
      <c r="AY73" s="76">
        <v>1098.9382378527118</v>
      </c>
      <c r="AZ73" s="76">
        <v>1137.6583107278323</v>
      </c>
      <c r="BA73" s="76">
        <v>1043.8094290985689</v>
      </c>
      <c r="BB73" s="76">
        <v>1071.5486176879863</v>
      </c>
      <c r="BC73" s="77">
        <v>1089.3423753091415</v>
      </c>
      <c r="BD73" s="77">
        <v>1035.7116669490229</v>
      </c>
      <c r="BE73" s="77">
        <v>960.66627507469684</v>
      </c>
      <c r="BF73" s="77">
        <v>972.23870860810075</v>
      </c>
      <c r="BG73" s="77">
        <v>947.91362348529037</v>
      </c>
      <c r="BH73" s="77">
        <v>889.16404411935571</v>
      </c>
      <c r="BI73" s="77">
        <v>930.96308107964717</v>
      </c>
      <c r="BJ73" s="77">
        <v>928.85491180234567</v>
      </c>
      <c r="BK73" s="77">
        <v>885.85331428908785</v>
      </c>
      <c r="BL73" s="77">
        <v>937.95699796123711</v>
      </c>
      <c r="BM73" s="78">
        <v>906.60880085593396</v>
      </c>
    </row>
    <row r="74" spans="1:65">
      <c r="A74" s="3"/>
      <c r="B74" s="80" t="s">
        <v>102</v>
      </c>
      <c r="C74" s="79">
        <v>926</v>
      </c>
      <c r="D74" s="75">
        <v>976.73308343572978</v>
      </c>
      <c r="E74" s="76">
        <v>1054.382014970636</v>
      </c>
      <c r="F74" s="76">
        <v>748.77516443352852</v>
      </c>
      <c r="G74" s="76">
        <v>1128.2673496754026</v>
      </c>
      <c r="H74" s="76">
        <v>1115.4737997146881</v>
      </c>
      <c r="I74" s="76">
        <v>1055.7017745818259</v>
      </c>
      <c r="J74" s="76">
        <v>1058.8615656306506</v>
      </c>
      <c r="K74" s="76">
        <v>1101.7075799447994</v>
      </c>
      <c r="L74" s="76">
        <v>1147.2538835387847</v>
      </c>
      <c r="M74" s="76">
        <v>1139.4405071046608</v>
      </c>
      <c r="N74" s="76">
        <v>1149.8533221684534</v>
      </c>
      <c r="O74" s="76">
        <v>1069.7895183778969</v>
      </c>
      <c r="P74" s="76">
        <v>1088.913264153578</v>
      </c>
      <c r="Q74" s="76">
        <v>1014.7157143754068</v>
      </c>
      <c r="R74" s="76">
        <v>1078.6014013184256</v>
      </c>
      <c r="S74" s="76">
        <v>1050.3212693070573</v>
      </c>
      <c r="T74" s="76">
        <v>1044.5878147567348</v>
      </c>
      <c r="U74" s="76">
        <v>981.90936099364069</v>
      </c>
      <c r="V74" s="76">
        <v>959.99852848237936</v>
      </c>
      <c r="W74" s="77">
        <v>1024.691245739707</v>
      </c>
      <c r="X74" s="77">
        <v>959.8813693024656</v>
      </c>
      <c r="Y74" s="77">
        <v>961.01382377131563</v>
      </c>
      <c r="Z74" s="77">
        <v>952.43081139275318</v>
      </c>
      <c r="AA74" s="77">
        <v>881.08196433329692</v>
      </c>
      <c r="AB74" s="77">
        <v>861.25659980660828</v>
      </c>
      <c r="AC74" s="77">
        <v>799.49724916353011</v>
      </c>
      <c r="AD74" s="77">
        <v>855.65480812644637</v>
      </c>
      <c r="AE74" s="77">
        <v>843.2174611141071</v>
      </c>
      <c r="AF74" s="77">
        <v>878.91432123489392</v>
      </c>
      <c r="AG74" s="78">
        <v>847.48724899459785</v>
      </c>
      <c r="AH74" s="80" t="s">
        <v>102</v>
      </c>
      <c r="AI74" s="79">
        <v>939</v>
      </c>
      <c r="AJ74" s="75">
        <v>1020.8725595787619</v>
      </c>
      <c r="AK74" s="76">
        <v>1063.7759731694396</v>
      </c>
      <c r="AL74" s="76">
        <v>831.87316829364011</v>
      </c>
      <c r="AM74" s="76">
        <v>1171.6813984615171</v>
      </c>
      <c r="AN74" s="76">
        <v>1124.6227262249865</v>
      </c>
      <c r="AO74" s="76">
        <v>1109.8918811713697</v>
      </c>
      <c r="AP74" s="76">
        <v>1121.6919266242689</v>
      </c>
      <c r="AQ74" s="76">
        <v>1247.481341772203</v>
      </c>
      <c r="AR74" s="76">
        <v>1215.5120016400563</v>
      </c>
      <c r="AS74" s="76">
        <v>1246.1680054568856</v>
      </c>
      <c r="AT74" s="76">
        <v>1205.9788368720897</v>
      </c>
      <c r="AU74" s="76">
        <v>1152.4600305383865</v>
      </c>
      <c r="AV74" s="76">
        <v>1156.9507283678372</v>
      </c>
      <c r="AW74" s="76">
        <v>1111.3697601879333</v>
      </c>
      <c r="AX74" s="76">
        <v>1165.4930874092877</v>
      </c>
      <c r="AY74" s="76">
        <v>1103.6684184477792</v>
      </c>
      <c r="AZ74" s="76">
        <v>1094.6578539660438</v>
      </c>
      <c r="BA74" s="76">
        <v>1133.2271114720047</v>
      </c>
      <c r="BB74" s="76">
        <v>1039.8513834492896</v>
      </c>
      <c r="BC74" s="77">
        <v>1067.4853871537555</v>
      </c>
      <c r="BD74" s="77">
        <v>1085.2116722047524</v>
      </c>
      <c r="BE74" s="77">
        <v>1031.784327395465</v>
      </c>
      <c r="BF74" s="77">
        <v>957.02350191661901</v>
      </c>
      <c r="BG74" s="77">
        <v>968.55205366574171</v>
      </c>
      <c r="BH74" s="77">
        <v>944.31920740824012</v>
      </c>
      <c r="BI74" s="77">
        <v>885.79240196111084</v>
      </c>
      <c r="BJ74" s="77">
        <v>927.43294016504638</v>
      </c>
      <c r="BK74" s="77">
        <v>925.33276490466335</v>
      </c>
      <c r="BL74" s="77">
        <v>882.49422616555023</v>
      </c>
      <c r="BM74" s="78">
        <v>934.40033664788064</v>
      </c>
    </row>
    <row r="75" spans="1:65">
      <c r="A75" s="3"/>
      <c r="B75" s="80" t="s">
        <v>103</v>
      </c>
      <c r="C75" s="79">
        <v>868</v>
      </c>
      <c r="D75" s="75">
        <v>921.51111994066491</v>
      </c>
      <c r="E75" s="76">
        <v>971.99826954639127</v>
      </c>
      <c r="F75" s="76">
        <v>1049.2707899145635</v>
      </c>
      <c r="G75" s="76">
        <v>745.48103350736335</v>
      </c>
      <c r="H75" s="76">
        <v>1123.3036963037528</v>
      </c>
      <c r="I75" s="76">
        <v>1110.5664297650624</v>
      </c>
      <c r="J75" s="76">
        <v>1051.1723920515931</v>
      </c>
      <c r="K75" s="76">
        <v>1054.3186263339899</v>
      </c>
      <c r="L75" s="76">
        <v>1097.3111392463561</v>
      </c>
      <c r="M75" s="76">
        <v>1142.6756871490588</v>
      </c>
      <c r="N75" s="76">
        <v>1134.8934905368519</v>
      </c>
      <c r="O75" s="76">
        <v>1145.2647525381392</v>
      </c>
      <c r="P75" s="76">
        <v>1065.5204489233686</v>
      </c>
      <c r="Q75" s="76">
        <v>1084.8582593394508</v>
      </c>
      <c r="R75" s="76">
        <v>1010.93701386526</v>
      </c>
      <c r="S75" s="76">
        <v>1074.5847968570315</v>
      </c>
      <c r="T75" s="76">
        <v>1046.409977247693</v>
      </c>
      <c r="U75" s="76">
        <v>1040.6978735125076</v>
      </c>
      <c r="V75" s="76">
        <v>978.4862379251224</v>
      </c>
      <c r="W75" s="77">
        <v>956.65179074961532</v>
      </c>
      <c r="X75" s="77">
        <v>1021.1189768717834</v>
      </c>
      <c r="Y75" s="77">
        <v>956.5350400089194</v>
      </c>
      <c r="Z75" s="77">
        <v>957.66354652577877</v>
      </c>
      <c r="AA75" s="77">
        <v>949.11045616327772</v>
      </c>
      <c r="AB75" s="77">
        <v>878.01034477534438</v>
      </c>
      <c r="AC75" s="77">
        <v>858.25409524577162</v>
      </c>
      <c r="AD75" s="77">
        <v>796.7100494630821</v>
      </c>
      <c r="AE75" s="77">
        <v>852.67183247844741</v>
      </c>
      <c r="AF75" s="77">
        <v>840.27784442688437</v>
      </c>
      <c r="AG75" s="78">
        <v>875.85025849367946</v>
      </c>
      <c r="AH75" s="80" t="s">
        <v>103</v>
      </c>
      <c r="AI75" s="79">
        <v>922</v>
      </c>
      <c r="AJ75" s="75">
        <v>934.99031002075355</v>
      </c>
      <c r="AK75" s="76">
        <v>1016.5132598213278</v>
      </c>
      <c r="AL75" s="76">
        <v>1059.2334685264357</v>
      </c>
      <c r="AM75" s="76">
        <v>828.67331122337839</v>
      </c>
      <c r="AN75" s="76">
        <v>1167.1744457794734</v>
      </c>
      <c r="AO75" s="76">
        <v>1120.2967879461146</v>
      </c>
      <c r="AP75" s="76">
        <v>1105.9242337512826</v>
      </c>
      <c r="AQ75" s="76">
        <v>1117.6820963387222</v>
      </c>
      <c r="AR75" s="76">
        <v>1243.1884297381341</v>
      </c>
      <c r="AS75" s="76">
        <v>1211.3291045299618</v>
      </c>
      <c r="AT75" s="76">
        <v>1241.8796129591688</v>
      </c>
      <c r="AU75" s="76">
        <v>1201.828745894147</v>
      </c>
      <c r="AV75" s="76">
        <v>1148.4941118763461</v>
      </c>
      <c r="AW75" s="76">
        <v>1153.1050617056371</v>
      </c>
      <c r="AX75" s="76">
        <v>1107.6756031842365</v>
      </c>
      <c r="AY75" s="76">
        <v>1161.6190262229504</v>
      </c>
      <c r="AZ75" s="76">
        <v>1099.9998604540128</v>
      </c>
      <c r="BA75" s="76">
        <v>1091.0192467960985</v>
      </c>
      <c r="BB75" s="76">
        <v>1129.577130325652</v>
      </c>
      <c r="BC75" s="77">
        <v>1036.5021537086875</v>
      </c>
      <c r="BD75" s="77">
        <v>1064.0471517835681</v>
      </c>
      <c r="BE75" s="77">
        <v>1081.7163427132048</v>
      </c>
      <c r="BF75" s="77">
        <v>1028.4610806217411</v>
      </c>
      <c r="BG75" s="77">
        <v>953.94105030277183</v>
      </c>
      <c r="BH75" s="77">
        <v>965.43247004534169</v>
      </c>
      <c r="BI75" s="77">
        <v>941.27767471961442</v>
      </c>
      <c r="BJ75" s="77">
        <v>882.93937670782248</v>
      </c>
      <c r="BK75" s="77">
        <v>924.44579600670386</v>
      </c>
      <c r="BL75" s="77">
        <v>922.35238514511332</v>
      </c>
      <c r="BM75" s="78">
        <v>879.65182391920314</v>
      </c>
    </row>
    <row r="76" spans="1:65">
      <c r="A76" s="3"/>
      <c r="B76" s="80" t="s">
        <v>104</v>
      </c>
      <c r="C76" s="79">
        <v>801</v>
      </c>
      <c r="D76" s="75">
        <v>856.66695636247084</v>
      </c>
      <c r="E76" s="76">
        <v>909.4794082646788</v>
      </c>
      <c r="F76" s="76">
        <v>959.30737230633122</v>
      </c>
      <c r="G76" s="76">
        <v>1036.7038140040361</v>
      </c>
      <c r="H76" s="76">
        <v>736.55250687735497</v>
      </c>
      <c r="I76" s="76">
        <v>1109.8500381753252</v>
      </c>
      <c r="J76" s="76">
        <v>1098.087533999375</v>
      </c>
      <c r="K76" s="76">
        <v>1039.3608782505185</v>
      </c>
      <c r="L76" s="76">
        <v>1042.7878763131689</v>
      </c>
      <c r="M76" s="76">
        <v>1085.3101936823878</v>
      </c>
      <c r="N76" s="76">
        <v>1130.1786038439861</v>
      </c>
      <c r="O76" s="76">
        <v>1122.4815186596786</v>
      </c>
      <c r="P76" s="76">
        <v>1132.739353442144</v>
      </c>
      <c r="Q76" s="76">
        <v>1054.1513292465415</v>
      </c>
      <c r="R76" s="76">
        <v>1073.2828049262698</v>
      </c>
      <c r="S76" s="76">
        <v>1000.1503002850733</v>
      </c>
      <c r="T76" s="76">
        <v>1063.1189604474994</v>
      </c>
      <c r="U76" s="76">
        <v>1035.244766599342</v>
      </c>
      <c r="V76" s="76">
        <v>1029.8409955675722</v>
      </c>
      <c r="W76" s="77">
        <v>968.27837075604975</v>
      </c>
      <c r="X76" s="77">
        <v>946.67170719960541</v>
      </c>
      <c r="Y76" s="77">
        <v>1010.466351954105</v>
      </c>
      <c r="Z76" s="77">
        <v>946.55617443828089</v>
      </c>
      <c r="AA76" s="77">
        <v>947.67290803061962</v>
      </c>
      <c r="AB76" s="77">
        <v>939.20904611806657</v>
      </c>
      <c r="AC76" s="77">
        <v>868.85067279922794</v>
      </c>
      <c r="AD76" s="77">
        <v>849.30052649639504</v>
      </c>
      <c r="AE76" s="77">
        <v>788.39852698890832</v>
      </c>
      <c r="AF76" s="77">
        <v>843.7764995985425</v>
      </c>
      <c r="AG76" s="78">
        <v>831.51180941425832</v>
      </c>
      <c r="AH76" s="80" t="s">
        <v>104</v>
      </c>
      <c r="AI76" s="79">
        <v>865</v>
      </c>
      <c r="AJ76" s="75">
        <v>915.24822291622615</v>
      </c>
      <c r="AK76" s="76">
        <v>928.14340530410641</v>
      </c>
      <c r="AL76" s="76">
        <v>1009.0693651000546</v>
      </c>
      <c r="AM76" s="76">
        <v>1052.2728381313377</v>
      </c>
      <c r="AN76" s="76">
        <v>823.22778027189486</v>
      </c>
      <c r="AO76" s="76">
        <v>1159.5044937197292</v>
      </c>
      <c r="AP76" s="76">
        <v>1113.6067797319135</v>
      </c>
      <c r="AQ76" s="76">
        <v>1099.3200532451112</v>
      </c>
      <c r="AR76" s="76">
        <v>1111.1569594165039</v>
      </c>
      <c r="AS76" s="76">
        <v>1235.9305746192842</v>
      </c>
      <c r="AT76" s="76">
        <v>1204.2572472542497</v>
      </c>
      <c r="AU76" s="76">
        <v>1234.6293988401317</v>
      </c>
      <c r="AV76" s="76">
        <v>1194.812352637329</v>
      </c>
      <c r="AW76" s="76">
        <v>1141.9238051541449</v>
      </c>
      <c r="AX76" s="76">
        <v>1146.5083766552009</v>
      </c>
      <c r="AY76" s="76">
        <v>1101.3388110436747</v>
      </c>
      <c r="AZ76" s="76">
        <v>1154.9736344723908</v>
      </c>
      <c r="BA76" s="76">
        <v>1093.7069797132019</v>
      </c>
      <c r="BB76" s="76">
        <v>1084.8902199657903</v>
      </c>
      <c r="BC76" s="77">
        <v>1123.2314965900425</v>
      </c>
      <c r="BD76" s="77">
        <v>1030.6793879523468</v>
      </c>
      <c r="BE76" s="77">
        <v>1058.0696462893745</v>
      </c>
      <c r="BF76" s="77">
        <v>1075.6395768754419</v>
      </c>
      <c r="BG76" s="77">
        <v>1022.6834872606987</v>
      </c>
      <c r="BH76" s="77">
        <v>948.58208866299526</v>
      </c>
      <c r="BI76" s="77">
        <v>960.00895297253555</v>
      </c>
      <c r="BJ76" s="77">
        <v>935.98985221779481</v>
      </c>
      <c r="BK76" s="77">
        <v>877.97928169092006</v>
      </c>
      <c r="BL76" s="77">
        <v>919.25253007346805</v>
      </c>
      <c r="BM76" s="78">
        <v>917.17087938143936</v>
      </c>
    </row>
    <row r="77" spans="1:65">
      <c r="A77" s="3"/>
      <c r="B77" s="80" t="s">
        <v>105</v>
      </c>
      <c r="C77" s="79">
        <v>828</v>
      </c>
      <c r="D77" s="75">
        <v>790.26790772230606</v>
      </c>
      <c r="E77" s="76">
        <v>845.18901775206723</v>
      </c>
      <c r="F77" s="76">
        <v>897.29386902103454</v>
      </c>
      <c r="G77" s="76">
        <v>947.49516756025491</v>
      </c>
      <c r="H77" s="76">
        <v>1023.9386064537041</v>
      </c>
      <c r="I77" s="76">
        <v>727.4831415533356</v>
      </c>
      <c r="J77" s="76">
        <v>1096.804407309364</v>
      </c>
      <c r="K77" s="76">
        <v>1085.1801644140019</v>
      </c>
      <c r="L77" s="76">
        <v>1027.6337961146173</v>
      </c>
      <c r="M77" s="76">
        <v>1031.0221274460089</v>
      </c>
      <c r="N77" s="76">
        <v>1073.0646665987942</v>
      </c>
      <c r="O77" s="76">
        <v>1117.4268276391463</v>
      </c>
      <c r="P77" s="76">
        <v>1109.8165884695889</v>
      </c>
      <c r="Q77" s="76">
        <v>1120.4379648739246</v>
      </c>
      <c r="R77" s="76">
        <v>1042.7033954642807</v>
      </c>
      <c r="S77" s="76">
        <v>1061.6271060341408</v>
      </c>
      <c r="T77" s="76">
        <v>989.28881001103878</v>
      </c>
      <c r="U77" s="76">
        <v>1051.5736394634923</v>
      </c>
      <c r="V77" s="76">
        <v>1024.3989435780056</v>
      </c>
      <c r="W77" s="77">
        <v>1019.0517855774235</v>
      </c>
      <c r="X77" s="77">
        <v>958.13412643486834</v>
      </c>
      <c r="Y77" s="77">
        <v>936.75382678440599</v>
      </c>
      <c r="Z77" s="77">
        <v>999.88012193788393</v>
      </c>
      <c r="AA77" s="77">
        <v>936.63950441112001</v>
      </c>
      <c r="AB77" s="77">
        <v>937.74453845636106</v>
      </c>
      <c r="AC77" s="77">
        <v>929.36934885719927</v>
      </c>
      <c r="AD77" s="77">
        <v>859.74809055666879</v>
      </c>
      <c r="AE77" s="77">
        <v>840.40276289545841</v>
      </c>
      <c r="AF77" s="77">
        <v>780.13880796410945</v>
      </c>
      <c r="AG77" s="78">
        <v>834.93660889880971</v>
      </c>
      <c r="AH77" s="80" t="s">
        <v>105</v>
      </c>
      <c r="AI77" s="79">
        <v>853</v>
      </c>
      <c r="AJ77" s="75">
        <v>857.61571498820308</v>
      </c>
      <c r="AK77" s="76">
        <v>907.43498160460297</v>
      </c>
      <c r="AL77" s="76">
        <v>920.22008109996159</v>
      </c>
      <c r="AM77" s="76">
        <v>1001.4205782004715</v>
      </c>
      <c r="AN77" s="76">
        <v>1044.2965671459549</v>
      </c>
      <c r="AO77" s="76">
        <v>816.98768015698136</v>
      </c>
      <c r="AP77" s="76">
        <v>1151.5541470967132</v>
      </c>
      <c r="AQ77" s="76">
        <v>1105.9711388624187</v>
      </c>
      <c r="AR77" s="76">
        <v>1092.0096893062537</v>
      </c>
      <c r="AS77" s="76">
        <v>1103.7678812835702</v>
      </c>
      <c r="AT77" s="76">
        <v>1227.7117649314619</v>
      </c>
      <c r="AU77" s="76">
        <v>1196.2490618969027</v>
      </c>
      <c r="AV77" s="76">
        <v>1226.4192418358168</v>
      </c>
      <c r="AW77" s="76">
        <v>1187.084802003782</v>
      </c>
      <c r="AX77" s="76">
        <v>1134.5383157051085</v>
      </c>
      <c r="AY77" s="76">
        <v>1139.0932360995876</v>
      </c>
      <c r="AZ77" s="76">
        <v>1094.2158085000162</v>
      </c>
      <c r="BA77" s="76">
        <v>1147.5037441409957</v>
      </c>
      <c r="BB77" s="76">
        <v>1086.8082408084783</v>
      </c>
      <c r="BC77" s="77">
        <v>1078.0470942413895</v>
      </c>
      <c r="BD77" s="77">
        <v>1116.1465268785312</v>
      </c>
      <c r="BE77" s="77">
        <v>1024.1782060783607</v>
      </c>
      <c r="BF77" s="77">
        <v>1051.3956957997491</v>
      </c>
      <c r="BG77" s="77">
        <v>1068.854801122802</v>
      </c>
      <c r="BH77" s="77">
        <v>1016.2327408618471</v>
      </c>
      <c r="BI77" s="77">
        <v>942.59874917557659</v>
      </c>
      <c r="BJ77" s="77">
        <v>953.95353663561934</v>
      </c>
      <c r="BK77" s="77">
        <v>930.08594035868362</v>
      </c>
      <c r="BL77" s="77">
        <v>872.44128116565071</v>
      </c>
      <c r="BM77" s="78">
        <v>913.4541916609744</v>
      </c>
    </row>
    <row r="78" spans="1:65">
      <c r="A78" s="3"/>
      <c r="B78" s="80" t="s">
        <v>106</v>
      </c>
      <c r="C78" s="79">
        <v>794</v>
      </c>
      <c r="D78" s="75">
        <v>823.95703090185236</v>
      </c>
      <c r="E78" s="76">
        <v>786.40917737184816</v>
      </c>
      <c r="F78" s="76">
        <v>841.06211789594954</v>
      </c>
      <c r="G78" s="76">
        <v>893.35607563824612</v>
      </c>
      <c r="H78" s="76">
        <v>943.33706470247716</v>
      </c>
      <c r="I78" s="76">
        <v>1019.4450299253432</v>
      </c>
      <c r="J78" s="76">
        <v>724.2673180641533</v>
      </c>
      <c r="K78" s="76">
        <v>1091.956007154643</v>
      </c>
      <c r="L78" s="76">
        <v>1080.8947400957704</v>
      </c>
      <c r="M78" s="76">
        <v>1023.575624942198</v>
      </c>
      <c r="N78" s="76">
        <v>1026.9505756037599</v>
      </c>
      <c r="O78" s="76">
        <v>1068.8270869156449</v>
      </c>
      <c r="P78" s="76">
        <v>1113.0140598259832</v>
      </c>
      <c r="Q78" s="76">
        <v>1105.9034553391359</v>
      </c>
      <c r="R78" s="76">
        <v>1116.4873815374369</v>
      </c>
      <c r="S78" s="76">
        <v>1039.0268986048729</v>
      </c>
      <c r="T78" s="76">
        <v>1057.8838855380966</v>
      </c>
      <c r="U78" s="76">
        <v>985.80064912187879</v>
      </c>
      <c r="V78" s="76">
        <v>1048.2689134625477</v>
      </c>
      <c r="W78" s="77">
        <v>1021.1796180860605</v>
      </c>
      <c r="X78" s="77">
        <v>1015.8492643219222</v>
      </c>
      <c r="Y78" s="77">
        <v>955.12304795097145</v>
      </c>
      <c r="Z78" s="77">
        <v>933.80993906063406</v>
      </c>
      <c r="AA78" s="77">
        <v>996.73785047653234</v>
      </c>
      <c r="AB78" s="77">
        <v>933.69597596234826</v>
      </c>
      <c r="AC78" s="77">
        <v>934.79753727434058</v>
      </c>
      <c r="AD78" s="77">
        <v>926.4486679496631</v>
      </c>
      <c r="AE78" s="77">
        <v>857.04620477092897</v>
      </c>
      <c r="AF78" s="77">
        <v>837.7616726687927</v>
      </c>
      <c r="AG78" s="78">
        <v>777.68710614668817</v>
      </c>
      <c r="AH78" s="80" t="s">
        <v>106</v>
      </c>
      <c r="AI78" s="79">
        <v>809</v>
      </c>
      <c r="AJ78" s="75">
        <v>847.28500828884876</v>
      </c>
      <c r="AK78" s="76">
        <v>851.8697985725986</v>
      </c>
      <c r="AL78" s="76">
        <v>901.35528242725354</v>
      </c>
      <c r="AM78" s="76">
        <v>914.72904988568712</v>
      </c>
      <c r="AN78" s="76">
        <v>995.44501673810612</v>
      </c>
      <c r="AO78" s="76">
        <v>1038.0651610237326</v>
      </c>
      <c r="AP78" s="76">
        <v>812.52068838418541</v>
      </c>
      <c r="AQ78" s="76">
        <v>1145.2578674514416</v>
      </c>
      <c r="AR78" s="76">
        <v>1100.1527833311306</v>
      </c>
      <c r="AS78" s="76">
        <v>1086.2647829585794</v>
      </c>
      <c r="AT78" s="76">
        <v>1097.9611167743894</v>
      </c>
      <c r="AU78" s="76">
        <v>1221.2529494277735</v>
      </c>
      <c r="AV78" s="76">
        <v>1189.9557671611601</v>
      </c>
      <c r="AW78" s="76">
        <v>1220.1908155445951</v>
      </c>
      <c r="AX78" s="76">
        <v>1181.0561374668146</v>
      </c>
      <c r="AY78" s="76">
        <v>1128.7765109055049</v>
      </c>
      <c r="AZ78" s="76">
        <v>1133.3082989281393</v>
      </c>
      <c r="BA78" s="76">
        <v>1088.6587834000757</v>
      </c>
      <c r="BB78" s="76">
        <v>1141.8596010439453</v>
      </c>
      <c r="BC78" s="77">
        <v>1081.4626362633981</v>
      </c>
      <c r="BD78" s="77">
        <v>1072.7445825098807</v>
      </c>
      <c r="BE78" s="77">
        <v>1110.6566182423776</v>
      </c>
      <c r="BF78" s="77">
        <v>1019.1406553239499</v>
      </c>
      <c r="BG78" s="77">
        <v>1046.2242723608138</v>
      </c>
      <c r="BH78" s="77">
        <v>1063.5975028540086</v>
      </c>
      <c r="BI78" s="77">
        <v>1011.2342708885524</v>
      </c>
      <c r="BJ78" s="77">
        <v>937.9624573546464</v>
      </c>
      <c r="BK78" s="77">
        <v>949.26139484854446</v>
      </c>
      <c r="BL78" s="77">
        <v>925.51119437921068</v>
      </c>
      <c r="BM78" s="78">
        <v>868.15006777326289</v>
      </c>
    </row>
    <row r="79" spans="1:65">
      <c r="A79" s="3"/>
      <c r="B79" s="80" t="s">
        <v>107</v>
      </c>
      <c r="C79" s="79">
        <v>813</v>
      </c>
      <c r="D79" s="75">
        <v>787.19885684514054</v>
      </c>
      <c r="E79" s="76">
        <v>816.89928566178116</v>
      </c>
      <c r="F79" s="76">
        <v>779.67305470988185</v>
      </c>
      <c r="G79" s="76">
        <v>834.48849244532676</v>
      </c>
      <c r="H79" s="76">
        <v>886.37372783024432</v>
      </c>
      <c r="I79" s="76">
        <v>935.96407238110476</v>
      </c>
      <c r="J79" s="76">
        <v>1011.7050964717453</v>
      </c>
      <c r="K79" s="76">
        <v>718.76846262822767</v>
      </c>
      <c r="L79" s="76">
        <v>1084.1803340275926</v>
      </c>
      <c r="M79" s="76">
        <v>1073.1978327765523</v>
      </c>
      <c r="N79" s="76">
        <v>1016.2868793991373</v>
      </c>
      <c r="O79" s="76">
        <v>1019.6377974870494</v>
      </c>
      <c r="P79" s="76">
        <v>1061.2161117456385</v>
      </c>
      <c r="Q79" s="76">
        <v>1105.5593695287012</v>
      </c>
      <c r="R79" s="76">
        <v>1098.496390095471</v>
      </c>
      <c r="S79" s="76">
        <v>1109.0094277984822</v>
      </c>
      <c r="T79" s="76">
        <v>1032.0677558417924</v>
      </c>
      <c r="U79" s="76">
        <v>1050.7984433843785</v>
      </c>
      <c r="V79" s="76">
        <v>979.57583974365662</v>
      </c>
      <c r="W79" s="77">
        <v>1041.6496500554554</v>
      </c>
      <c r="X79" s="77">
        <v>1014.731409242646</v>
      </c>
      <c r="Y79" s="77">
        <v>1009.4347138415143</v>
      </c>
      <c r="Z79" s="77">
        <v>949.09195138845917</v>
      </c>
      <c r="AA79" s="77">
        <v>927.91342350110426</v>
      </c>
      <c r="AB79" s="77">
        <v>990.44397846011384</v>
      </c>
      <c r="AC79" s="77">
        <v>927.80018001947076</v>
      </c>
      <c r="AD79" s="77">
        <v>928.89478555476353</v>
      </c>
      <c r="AE79" s="77">
        <v>920.59863492135105</v>
      </c>
      <c r="AF79" s="77">
        <v>851.63441156732335</v>
      </c>
      <c r="AG79" s="78">
        <v>832.47165107934757</v>
      </c>
      <c r="AH79" s="80" t="s">
        <v>107</v>
      </c>
      <c r="AI79" s="79">
        <v>762</v>
      </c>
      <c r="AJ79" s="75">
        <v>803.17149494920761</v>
      </c>
      <c r="AK79" s="76">
        <v>841.18067584104631</v>
      </c>
      <c r="AL79" s="76">
        <v>845.73243463737253</v>
      </c>
      <c r="AM79" s="76">
        <v>895.57735419850212</v>
      </c>
      <c r="AN79" s="76">
        <v>908.86539223366685</v>
      </c>
      <c r="AO79" s="76">
        <v>989.06394816890383</v>
      </c>
      <c r="AP79" s="76">
        <v>1031.9932118222305</v>
      </c>
      <c r="AQ79" s="76">
        <v>807.76801530519208</v>
      </c>
      <c r="AR79" s="76">
        <v>1138.7957330046845</v>
      </c>
      <c r="AS79" s="76">
        <v>1093.9451549882838</v>
      </c>
      <c r="AT79" s="76">
        <v>1080.1355178631327</v>
      </c>
      <c r="AU79" s="76">
        <v>1091.7658549424871</v>
      </c>
      <c r="AV79" s="76">
        <v>1214.3620116075749</v>
      </c>
      <c r="AW79" s="76">
        <v>1183.4583659043253</v>
      </c>
      <c r="AX79" s="76">
        <v>1213.5283247552011</v>
      </c>
      <c r="AY79" s="76">
        <v>1174.6073300037638</v>
      </c>
      <c r="AZ79" s="76">
        <v>1122.6131608692765</v>
      </c>
      <c r="BA79" s="76">
        <v>1127.1202044047573</v>
      </c>
      <c r="BB79" s="76">
        <v>1082.8885811599175</v>
      </c>
      <c r="BC79" s="77">
        <v>1135.8074192874981</v>
      </c>
      <c r="BD79" s="77">
        <v>1075.730575656745</v>
      </c>
      <c r="BE79" s="77">
        <v>1067.0587300761331</v>
      </c>
      <c r="BF79" s="77">
        <v>1104.7698211996778</v>
      </c>
      <c r="BG79" s="77">
        <v>1013.7389190021061</v>
      </c>
      <c r="BH79" s="77">
        <v>1040.6789851393853</v>
      </c>
      <c r="BI79" s="77">
        <v>1057.9601325528868</v>
      </c>
      <c r="BJ79" s="77">
        <v>1005.8744406605887</v>
      </c>
      <c r="BK79" s="77">
        <v>932.99098864917312</v>
      </c>
      <c r="BL79" s="77">
        <v>944.23003854979333</v>
      </c>
      <c r="BM79" s="78">
        <v>920.60572092092525</v>
      </c>
    </row>
    <row r="80" spans="1:65">
      <c r="A80" s="3"/>
      <c r="B80" s="80" t="s">
        <v>108</v>
      </c>
      <c r="C80" s="79">
        <v>662</v>
      </c>
      <c r="D80" s="75">
        <v>803.56017263191552</v>
      </c>
      <c r="E80" s="76">
        <v>778.05860922770933</v>
      </c>
      <c r="F80" s="76">
        <v>807.41418328323414</v>
      </c>
      <c r="G80" s="76">
        <v>771.36953577520353</v>
      </c>
      <c r="H80" s="76">
        <v>825.60118903534897</v>
      </c>
      <c r="I80" s="76">
        <v>876.93384660339018</v>
      </c>
      <c r="J80" s="76">
        <v>926.4030618459293</v>
      </c>
      <c r="K80" s="76">
        <v>1001.3703802456737</v>
      </c>
      <c r="L80" s="76">
        <v>711.76498925048986</v>
      </c>
      <c r="M80" s="76">
        <v>1073.6163923679035</v>
      </c>
      <c r="N80" s="76">
        <v>1062.7409014534762</v>
      </c>
      <c r="O80" s="76">
        <v>1006.3844720536755</v>
      </c>
      <c r="P80" s="76">
        <v>1009.7027397585507</v>
      </c>
      <c r="Q80" s="76">
        <v>1051.3249447273331</v>
      </c>
      <c r="R80" s="76">
        <v>1095.2548969037305</v>
      </c>
      <c r="S80" s="76">
        <v>1088.2577486508299</v>
      </c>
      <c r="T80" s="76">
        <v>1098.6727985729929</v>
      </c>
      <c r="U80" s="76">
        <v>1022.4482688831496</v>
      </c>
      <c r="V80" s="76">
        <v>1041.4071248290775</v>
      </c>
      <c r="W80" s="77">
        <v>970.82106015863974</v>
      </c>
      <c r="X80" s="77">
        <v>1032.3400971642448</v>
      </c>
      <c r="Y80" s="77">
        <v>1005.6624331966078</v>
      </c>
      <c r="Z80" s="77">
        <v>1000.4130760401372</v>
      </c>
      <c r="AA80" s="77">
        <v>940.60961597020923</v>
      </c>
      <c r="AB80" s="77">
        <v>919.62036729541376</v>
      </c>
      <c r="AC80" s="77">
        <v>981.59206687663232</v>
      </c>
      <c r="AD80" s="77">
        <v>919.50813590664836</v>
      </c>
      <c r="AE80" s="77">
        <v>920.59295860552845</v>
      </c>
      <c r="AF80" s="77">
        <v>912.37095329834062</v>
      </c>
      <c r="AG80" s="78">
        <v>844.0230850545762</v>
      </c>
      <c r="AH80" s="80" t="s">
        <v>108</v>
      </c>
      <c r="AI80" s="79">
        <v>767</v>
      </c>
      <c r="AJ80" s="75">
        <v>757.45057707455237</v>
      </c>
      <c r="AK80" s="76">
        <v>798.37626291221545</v>
      </c>
      <c r="AL80" s="76">
        <v>836.15851488157807</v>
      </c>
      <c r="AM80" s="76">
        <v>841.22763236669005</v>
      </c>
      <c r="AN80" s="76">
        <v>890.80705246531261</v>
      </c>
      <c r="AO80" s="76">
        <v>904.02431163299855</v>
      </c>
      <c r="AP80" s="76">
        <v>984.20172078714415</v>
      </c>
      <c r="AQ80" s="76">
        <v>1026.9199446572491</v>
      </c>
      <c r="AR80" s="76">
        <v>803.96406704109927</v>
      </c>
      <c r="AS80" s="76">
        <v>1133.4329060919567</v>
      </c>
      <c r="AT80" s="76">
        <v>1088.7935388132387</v>
      </c>
      <c r="AU80" s="76">
        <v>1075.0489341530708</v>
      </c>
      <c r="AV80" s="76">
        <v>1086.6245015464442</v>
      </c>
      <c r="AW80" s="76">
        <v>1208.8647185799232</v>
      </c>
      <c r="AX80" s="76">
        <v>1178.1009705302806</v>
      </c>
      <c r="AY80" s="76">
        <v>1208.0348057429394</v>
      </c>
      <c r="AZ80" s="76">
        <v>1169.2900023669165</v>
      </c>
      <c r="BA80" s="76">
        <v>1117.531205535523</v>
      </c>
      <c r="BB80" s="76">
        <v>1122.1980936613761</v>
      </c>
      <c r="BC80" s="77">
        <v>1078.1596290052298</v>
      </c>
      <c r="BD80" s="77">
        <v>1130.8473716554538</v>
      </c>
      <c r="BE80" s="77">
        <v>1071.0328823648215</v>
      </c>
      <c r="BF80" s="77">
        <v>1062.3989065554465</v>
      </c>
      <c r="BG80" s="77">
        <v>1099.9453141199187</v>
      </c>
      <c r="BH80" s="77">
        <v>1009.3119419993834</v>
      </c>
      <c r="BI80" s="77">
        <v>1036.1343614221032</v>
      </c>
      <c r="BJ80" s="77">
        <v>1053.3400424203905</v>
      </c>
      <c r="BK80" s="77">
        <v>1001.4818076729805</v>
      </c>
      <c r="BL80" s="77">
        <v>928.91663619700216</v>
      </c>
      <c r="BM80" s="78">
        <v>940.10660539793741</v>
      </c>
    </row>
    <row r="81" spans="1:65">
      <c r="A81" s="3"/>
      <c r="B81" s="80" t="s">
        <v>109</v>
      </c>
      <c r="C81" s="79">
        <v>640</v>
      </c>
      <c r="D81" s="75">
        <v>652.75492641386734</v>
      </c>
      <c r="E81" s="76">
        <v>792.3381591472214</v>
      </c>
      <c r="F81" s="76">
        <v>767.19273445937972</v>
      </c>
      <c r="G81" s="76">
        <v>797.04623776419396</v>
      </c>
      <c r="H81" s="76">
        <v>761.46443689590978</v>
      </c>
      <c r="I81" s="76">
        <v>814.99970552713739</v>
      </c>
      <c r="J81" s="76">
        <v>866.19778070694247</v>
      </c>
      <c r="K81" s="76">
        <v>915.06135761456437</v>
      </c>
      <c r="L81" s="76">
        <v>989.58295155839744</v>
      </c>
      <c r="M81" s="76">
        <v>703.38659178797286</v>
      </c>
      <c r="N81" s="76">
        <v>1060.9785343763153</v>
      </c>
      <c r="O81" s="76">
        <v>1050.2310621012666</v>
      </c>
      <c r="P81" s="76">
        <v>994.53802099986615</v>
      </c>
      <c r="Q81" s="76">
        <v>998.24445009754379</v>
      </c>
      <c r="R81" s="76">
        <v>1039.3943187418986</v>
      </c>
      <c r="S81" s="76">
        <v>1082.8257458603648</v>
      </c>
      <c r="T81" s="76">
        <v>1075.9080025138051</v>
      </c>
      <c r="U81" s="76">
        <v>1086.2048605621196</v>
      </c>
      <c r="V81" s="76">
        <v>1011.2372241864417</v>
      </c>
      <c r="W81" s="77">
        <v>1029.988198141782</v>
      </c>
      <c r="X81" s="77">
        <v>960.17610272736295</v>
      </c>
      <c r="Y81" s="77">
        <v>1021.0205895434295</v>
      </c>
      <c r="Z81" s="77">
        <v>994.63544353708926</v>
      </c>
      <c r="AA81" s="77">
        <v>989.44364506549414</v>
      </c>
      <c r="AB81" s="77">
        <v>930.29592405275503</v>
      </c>
      <c r="AC81" s="77">
        <v>909.53682042510252</v>
      </c>
      <c r="AD81" s="77">
        <v>970.82900641616664</v>
      </c>
      <c r="AE81" s="77">
        <v>909.42581964247552</v>
      </c>
      <c r="AF81" s="77">
        <v>910.49874736716936</v>
      </c>
      <c r="AG81" s="78">
        <v>902.36689553942961</v>
      </c>
      <c r="AH81" s="80" t="s">
        <v>109</v>
      </c>
      <c r="AI81" s="79">
        <v>717</v>
      </c>
      <c r="AJ81" s="75">
        <v>764.91141358458628</v>
      </c>
      <c r="AK81" s="76">
        <v>755.38799430320262</v>
      </c>
      <c r="AL81" s="76">
        <v>796.20223707504817</v>
      </c>
      <c r="AM81" s="76">
        <v>834.08898195497318</v>
      </c>
      <c r="AN81" s="76">
        <v>839.14555312816276</v>
      </c>
      <c r="AO81" s="76">
        <v>888.60226175455864</v>
      </c>
      <c r="AP81" s="76">
        <v>901.80007002550201</v>
      </c>
      <c r="AQ81" s="76">
        <v>981.78021243900014</v>
      </c>
      <c r="AR81" s="76">
        <v>1024.6056799038533</v>
      </c>
      <c r="AS81" s="76">
        <v>802.15225521192019</v>
      </c>
      <c r="AT81" s="76">
        <v>1130.8786039396277</v>
      </c>
      <c r="AU81" s="76">
        <v>1086.3398358505979</v>
      </c>
      <c r="AV81" s="76">
        <v>1072.62620600427</v>
      </c>
      <c r="AW81" s="76">
        <v>1084.3737900692779</v>
      </c>
      <c r="AX81" s="76">
        <v>1206.3608124996008</v>
      </c>
      <c r="AY81" s="76">
        <v>1175.6607850091004</v>
      </c>
      <c r="AZ81" s="76">
        <v>1205.5326186504963</v>
      </c>
      <c r="BA81" s="76">
        <v>1166.8680668917659</v>
      </c>
      <c r="BB81" s="76">
        <v>1115.3951914538382</v>
      </c>
      <c r="BC81" s="77">
        <v>1120.0531594361596</v>
      </c>
      <c r="BD81" s="77">
        <v>1076.09886851957</v>
      </c>
      <c r="BE81" s="77">
        <v>1128.6859054716663</v>
      </c>
      <c r="BF81" s="77">
        <v>1068.9857437190756</v>
      </c>
      <c r="BG81" s="77">
        <v>1060.368270620156</v>
      </c>
      <c r="BH81" s="77">
        <v>1097.8429131592964</v>
      </c>
      <c r="BI81" s="77">
        <v>1007.3827748224452</v>
      </c>
      <c r="BJ81" s="77">
        <v>1034.1539267142825</v>
      </c>
      <c r="BK81" s="77">
        <v>1051.3267213137694</v>
      </c>
      <c r="BL81" s="77">
        <v>999.56760676910903</v>
      </c>
      <c r="BM81" s="78">
        <v>927.14113408502556</v>
      </c>
    </row>
    <row r="82" spans="1:65">
      <c r="A82" s="3"/>
      <c r="B82" s="80" t="s">
        <v>110</v>
      </c>
      <c r="C82" s="79">
        <v>649</v>
      </c>
      <c r="D82" s="75">
        <v>631.95936447158181</v>
      </c>
      <c r="E82" s="76">
        <v>644.55404445656529</v>
      </c>
      <c r="F82" s="76">
        <v>782.38362422072044</v>
      </c>
      <c r="G82" s="76">
        <v>758.31397406006818</v>
      </c>
      <c r="H82" s="76">
        <v>787.82198125807906</v>
      </c>
      <c r="I82" s="76">
        <v>752.65197037462599</v>
      </c>
      <c r="J82" s="76">
        <v>805.75930477795146</v>
      </c>
      <c r="K82" s="76">
        <v>856.37690032194814</v>
      </c>
      <c r="L82" s="76">
        <v>905.30613243212542</v>
      </c>
      <c r="M82" s="76">
        <v>979.03327153003261</v>
      </c>
      <c r="N82" s="76">
        <v>695.88797485250586</v>
      </c>
      <c r="O82" s="76">
        <v>1049.667725073258</v>
      </c>
      <c r="P82" s="76">
        <v>1039.0348287349077</v>
      </c>
      <c r="Q82" s="76">
        <v>984.54656593037771</v>
      </c>
      <c r="R82" s="76">
        <v>988.21575902599636</v>
      </c>
      <c r="S82" s="76">
        <v>1028.9522225968458</v>
      </c>
      <c r="T82" s="76">
        <v>1071.9473233572492</v>
      </c>
      <c r="U82" s="76">
        <v>1065.0990779286874</v>
      </c>
      <c r="V82" s="76">
        <v>1075.8967252665732</v>
      </c>
      <c r="W82" s="77">
        <v>1001.6405352916671</v>
      </c>
      <c r="X82" s="77">
        <v>1020.2135616208525</v>
      </c>
      <c r="Y82" s="77">
        <v>951.06398628061629</v>
      </c>
      <c r="Z82" s="77">
        <v>1011.3310560505435</v>
      </c>
      <c r="AA82" s="77">
        <v>985.19630632275175</v>
      </c>
      <c r="AB82" s="77">
        <v>980.0537782632266</v>
      </c>
      <c r="AC82" s="77">
        <v>921.46737190922238</v>
      </c>
      <c r="AD82" s="77">
        <v>900.90527315291376</v>
      </c>
      <c r="AE82" s="77">
        <v>961.61579341157744</v>
      </c>
      <c r="AF82" s="77">
        <v>900.79532577294287</v>
      </c>
      <c r="AG82" s="78">
        <v>901.85807136298604</v>
      </c>
      <c r="AH82" s="80" t="s">
        <v>110</v>
      </c>
      <c r="AI82" s="79">
        <v>766</v>
      </c>
      <c r="AJ82" s="75">
        <v>714.18668286301079</v>
      </c>
      <c r="AK82" s="76">
        <v>761.91010481454987</v>
      </c>
      <c r="AL82" s="76">
        <v>752.42405289532383</v>
      </c>
      <c r="AM82" s="76">
        <v>793.21640711372288</v>
      </c>
      <c r="AN82" s="76">
        <v>830.96107329462893</v>
      </c>
      <c r="AO82" s="76">
        <v>835.99868187137326</v>
      </c>
      <c r="AP82" s="76">
        <v>885.11571760213974</v>
      </c>
      <c r="AQ82" s="76">
        <v>898.2617425913694</v>
      </c>
      <c r="AR82" s="76">
        <v>978.22443089451917</v>
      </c>
      <c r="AS82" s="76">
        <v>1020.8947943911767</v>
      </c>
      <c r="AT82" s="76">
        <v>799.2470447087868</v>
      </c>
      <c r="AU82" s="76">
        <v>1126.7828224011637</v>
      </c>
      <c r="AV82" s="76">
        <v>1082.4053634601269</v>
      </c>
      <c r="AW82" s="76">
        <v>1069.0254795375322</v>
      </c>
      <c r="AX82" s="76">
        <v>1080.7336278357964</v>
      </c>
      <c r="AY82" s="76">
        <v>1202.3111488966724</v>
      </c>
      <c r="AZ82" s="76">
        <v>1171.7141791171396</v>
      </c>
      <c r="BA82" s="76">
        <v>1201.4857352327763</v>
      </c>
      <c r="BB82" s="76">
        <v>1163.2264568334983</v>
      </c>
      <c r="BC82" s="77">
        <v>1111.9142200712197</v>
      </c>
      <c r="BD82" s="77">
        <v>1116.5576512746738</v>
      </c>
      <c r="BE82" s="77">
        <v>1072.7405347246195</v>
      </c>
      <c r="BF82" s="77">
        <v>1125.163455879795</v>
      </c>
      <c r="BG82" s="77">
        <v>1065.6496088577956</v>
      </c>
      <c r="BH82" s="77">
        <v>1057.0590295248503</v>
      </c>
      <c r="BI82" s="77">
        <v>1094.4167196517406</v>
      </c>
      <c r="BJ82" s="77">
        <v>1004.238893050883</v>
      </c>
      <c r="BK82" s="77">
        <v>1030.9264964261683</v>
      </c>
      <c r="BL82" s="77">
        <v>1048.045697458982</v>
      </c>
      <c r="BM82" s="78">
        <v>996.44811489679739</v>
      </c>
    </row>
    <row r="83" spans="1:65">
      <c r="A83" s="3"/>
      <c r="B83" s="80" t="s">
        <v>111</v>
      </c>
      <c r="C83" s="79">
        <v>604</v>
      </c>
      <c r="D83" s="75">
        <v>638.664660610326</v>
      </c>
      <c r="E83" s="76">
        <v>621.89539758052399</v>
      </c>
      <c r="F83" s="76">
        <v>634.28950700749647</v>
      </c>
      <c r="G83" s="76">
        <v>770.87689776202308</v>
      </c>
      <c r="H83" s="76">
        <v>747.16124642212969</v>
      </c>
      <c r="I83" s="76">
        <v>776.23527141926445</v>
      </c>
      <c r="J83" s="76">
        <v>741.93057349562866</v>
      </c>
      <c r="K83" s="76">
        <v>794.28140312419043</v>
      </c>
      <c r="L83" s="76">
        <v>844.75788600118392</v>
      </c>
      <c r="M83" s="76">
        <v>893.02326385702713</v>
      </c>
      <c r="N83" s="76">
        <v>965.75009960171974</v>
      </c>
      <c r="O83" s="76">
        <v>686.44641665258337</v>
      </c>
      <c r="P83" s="76">
        <v>1035.4262102389775</v>
      </c>
      <c r="Q83" s="76">
        <v>1025.575965937383</v>
      </c>
      <c r="R83" s="76">
        <v>971.79350243127931</v>
      </c>
      <c r="S83" s="76">
        <v>975.41516760474769</v>
      </c>
      <c r="T83" s="76">
        <v>1015.6239621707726</v>
      </c>
      <c r="U83" s="76">
        <v>1058.0621372669955</v>
      </c>
      <c r="V83" s="76">
        <v>1051.8950929343885</v>
      </c>
      <c r="W83" s="77">
        <v>1062.5588823276214</v>
      </c>
      <c r="X83" s="77">
        <v>989.2232429742304</v>
      </c>
      <c r="Y83" s="77">
        <v>1007.5660203378209</v>
      </c>
      <c r="Z83" s="77">
        <v>939.27368914892713</v>
      </c>
      <c r="AA83" s="77">
        <v>998.7936307864743</v>
      </c>
      <c r="AB83" s="77">
        <v>972.98287236652095</v>
      </c>
      <c r="AC83" s="77">
        <v>967.90409599426869</v>
      </c>
      <c r="AD83" s="77">
        <v>910.04398266445196</v>
      </c>
      <c r="AE83" s="77">
        <v>889.7367913144642</v>
      </c>
      <c r="AF83" s="77">
        <v>949.69468600513812</v>
      </c>
      <c r="AG83" s="78">
        <v>889.62820694717959</v>
      </c>
      <c r="AH83" s="80" t="s">
        <v>111</v>
      </c>
      <c r="AI83" s="79">
        <v>670</v>
      </c>
      <c r="AJ83" s="75">
        <v>764.25005740995618</v>
      </c>
      <c r="AK83" s="76">
        <v>712.55510885049887</v>
      </c>
      <c r="AL83" s="76">
        <v>760.16950567329695</v>
      </c>
      <c r="AM83" s="76">
        <v>750.68948826040491</v>
      </c>
      <c r="AN83" s="76">
        <v>791.38780378515764</v>
      </c>
      <c r="AO83" s="76">
        <v>829.04545711358742</v>
      </c>
      <c r="AP83" s="76">
        <v>833.76383591398655</v>
      </c>
      <c r="AQ83" s="76">
        <v>882.74956879569118</v>
      </c>
      <c r="AR83" s="76">
        <v>896.13159842823381</v>
      </c>
      <c r="AS83" s="76">
        <v>975.90466265447901</v>
      </c>
      <c r="AT83" s="76">
        <v>1018.4738373534492</v>
      </c>
      <c r="AU83" s="76">
        <v>797.35170469098944</v>
      </c>
      <c r="AV83" s="76">
        <v>1124.1107617550817</v>
      </c>
      <c r="AW83" s="76">
        <v>1080.1252080968582</v>
      </c>
      <c r="AX83" s="76">
        <v>1066.7735097460611</v>
      </c>
      <c r="AY83" s="76">
        <v>1078.4569940893623</v>
      </c>
      <c r="AZ83" s="76">
        <v>1199.7784044120083</v>
      </c>
      <c r="BA83" s="76">
        <v>1169.2458890846592</v>
      </c>
      <c r="BB83" s="76">
        <v>1199.2383815575768</v>
      </c>
      <c r="BC83" s="77">
        <v>1161.0506663299618</v>
      </c>
      <c r="BD83" s="77">
        <v>1109.8344080220991</v>
      </c>
      <c r="BE83" s="77">
        <v>1114.4691537856229</v>
      </c>
      <c r="BF83" s="77">
        <v>1070.7339962260314</v>
      </c>
      <c r="BG83" s="77">
        <v>1123.0588614151077</v>
      </c>
      <c r="BH83" s="77">
        <v>1063.6563337861799</v>
      </c>
      <c r="BI83" s="77">
        <v>1055.0818229503209</v>
      </c>
      <c r="BJ83" s="77">
        <v>1092.3696363073573</v>
      </c>
      <c r="BK83" s="77">
        <v>1002.3604854253119</v>
      </c>
      <c r="BL83" s="77">
        <v>1028.9981702025075</v>
      </c>
      <c r="BM83" s="78">
        <v>1046.0853501315914</v>
      </c>
    </row>
    <row r="84" spans="1:65">
      <c r="A84" s="3"/>
      <c r="B84" s="80" t="s">
        <v>112</v>
      </c>
      <c r="C84" s="79">
        <v>653</v>
      </c>
      <c r="D84" s="75">
        <v>596.00962546945141</v>
      </c>
      <c r="E84" s="76">
        <v>630.21570392538865</v>
      </c>
      <c r="F84" s="76">
        <v>613.66828310123128</v>
      </c>
      <c r="G84" s="76">
        <v>626.55520554560803</v>
      </c>
      <c r="H84" s="76">
        <v>761.4770980626306</v>
      </c>
      <c r="I84" s="76">
        <v>738.05062697055996</v>
      </c>
      <c r="J84" s="76">
        <v>766.98758856460154</v>
      </c>
      <c r="K84" s="76">
        <v>733.09157983418254</v>
      </c>
      <c r="L84" s="76">
        <v>785.35660361278099</v>
      </c>
      <c r="M84" s="76">
        <v>835.26591660773227</v>
      </c>
      <c r="N84" s="76">
        <v>882.98896926370105</v>
      </c>
      <c r="O84" s="76">
        <v>954.8986230555397</v>
      </c>
      <c r="P84" s="76">
        <v>678.73328548791994</v>
      </c>
      <c r="Q84" s="76">
        <v>1024.4280022232224</v>
      </c>
      <c r="R84" s="76">
        <v>1014.6823863681202</v>
      </c>
      <c r="S84" s="76">
        <v>961.47119555667177</v>
      </c>
      <c r="T84" s="76">
        <v>965.05439171463013</v>
      </c>
      <c r="U84" s="76">
        <v>1004.8360919282745</v>
      </c>
      <c r="V84" s="76">
        <v>1047.4120720295894</v>
      </c>
      <c r="W84" s="77">
        <v>1041.3071029023515</v>
      </c>
      <c r="X84" s="77">
        <v>1051.8635545044324</v>
      </c>
      <c r="Y84" s="77">
        <v>979.26608478761671</v>
      </c>
      <c r="Z84" s="77">
        <v>997.42423048480805</v>
      </c>
      <c r="AA84" s="77">
        <v>929.8193048430544</v>
      </c>
      <c r="AB84" s="77">
        <v>988.74014058781927</v>
      </c>
      <c r="AC84" s="77">
        <v>963.18918379134095</v>
      </c>
      <c r="AD84" s="77">
        <v>958.16152851848881</v>
      </c>
      <c r="AE84" s="77">
        <v>900.88381385875198</v>
      </c>
      <c r="AF84" s="77">
        <v>880.78102724554515</v>
      </c>
      <c r="AG84" s="78">
        <v>940.13540776870275</v>
      </c>
      <c r="AH84" s="80" t="s">
        <v>112</v>
      </c>
      <c r="AI84" s="79">
        <v>695</v>
      </c>
      <c r="AJ84" s="75">
        <v>664.27145476884186</v>
      </c>
      <c r="AK84" s="76">
        <v>757.71566782519778</v>
      </c>
      <c r="AL84" s="76">
        <v>706.46271456580791</v>
      </c>
      <c r="AM84" s="76">
        <v>754.21912784130075</v>
      </c>
      <c r="AN84" s="76">
        <v>744.81331714814644</v>
      </c>
      <c r="AO84" s="76">
        <v>785.19305852240939</v>
      </c>
      <c r="AP84" s="76">
        <v>822.86698653771464</v>
      </c>
      <c r="AQ84" s="76">
        <v>827.55020156713601</v>
      </c>
      <c r="AR84" s="76">
        <v>876.43733270248458</v>
      </c>
      <c r="AS84" s="76">
        <v>889.72367208103799</v>
      </c>
      <c r="AT84" s="76">
        <v>968.92630678448938</v>
      </c>
      <c r="AU84" s="76">
        <v>1011.1910840750762</v>
      </c>
      <c r="AV84" s="76">
        <v>791.65011911423653</v>
      </c>
      <c r="AW84" s="76">
        <v>1116.3703491375684</v>
      </c>
      <c r="AX84" s="76">
        <v>1072.6876716247461</v>
      </c>
      <c r="AY84" s="76">
        <v>1059.4279105259493</v>
      </c>
      <c r="AZ84" s="76">
        <v>1071.0309446211929</v>
      </c>
      <c r="BA84" s="76">
        <v>1191.5169588181318</v>
      </c>
      <c r="BB84" s="76">
        <v>1161.4707252754361</v>
      </c>
      <c r="BC84" s="77">
        <v>1191.263775916485</v>
      </c>
      <c r="BD84" s="77">
        <v>1153.3299984996988</v>
      </c>
      <c r="BE84" s="77">
        <v>1102.4543142334098</v>
      </c>
      <c r="BF84" s="77">
        <v>1107.0582402114105</v>
      </c>
      <c r="BG84" s="77">
        <v>1063.6139094295074</v>
      </c>
      <c r="BH84" s="77">
        <v>1115.5908286459371</v>
      </c>
      <c r="BI84" s="77">
        <v>1056.5833114996706</v>
      </c>
      <c r="BJ84" s="77">
        <v>1048.0658188042687</v>
      </c>
      <c r="BK84" s="77">
        <v>1085.1056784505884</v>
      </c>
      <c r="BL84" s="77">
        <v>995.69506368397458</v>
      </c>
      <c r="BM84" s="78">
        <v>1022.1556151784495</v>
      </c>
    </row>
    <row r="85" spans="1:65">
      <c r="A85" s="3"/>
      <c r="B85" s="80" t="s">
        <v>113</v>
      </c>
      <c r="C85" s="79">
        <v>656</v>
      </c>
      <c r="D85" s="75">
        <v>639.96839782484244</v>
      </c>
      <c r="E85" s="76">
        <v>584.1153523734597</v>
      </c>
      <c r="F85" s="76">
        <v>617.63879682264349</v>
      </c>
      <c r="G85" s="76">
        <v>602.33619604995351</v>
      </c>
      <c r="H85" s="76">
        <v>614.98514672524232</v>
      </c>
      <c r="I85" s="76">
        <v>747.41555210951083</v>
      </c>
      <c r="J85" s="76">
        <v>724.96418667595776</v>
      </c>
      <c r="K85" s="76">
        <v>753.38806447009529</v>
      </c>
      <c r="L85" s="76">
        <v>720.58950798907699</v>
      </c>
      <c r="M85" s="76">
        <v>771.96320918228434</v>
      </c>
      <c r="N85" s="76">
        <v>821.0213736523217</v>
      </c>
      <c r="O85" s="76">
        <v>867.9305620526028</v>
      </c>
      <c r="P85" s="76">
        <v>938.61387566704423</v>
      </c>
      <c r="Q85" s="76">
        <v>667.57525212477356</v>
      </c>
      <c r="R85" s="76">
        <v>1007.5869218292778</v>
      </c>
      <c r="S85" s="76">
        <v>998.00151899036427</v>
      </c>
      <c r="T85" s="76">
        <v>945.6650933555494</v>
      </c>
      <c r="U85" s="76">
        <v>949.18938357338072</v>
      </c>
      <c r="V85" s="76">
        <v>988.87606369062007</v>
      </c>
      <c r="W85" s="77">
        <v>1030.7758003228546</v>
      </c>
      <c r="X85" s="77">
        <v>1024.7677977361734</v>
      </c>
      <c r="Y85" s="77">
        <v>1035.1565789420454</v>
      </c>
      <c r="Z85" s="77">
        <v>963.71219048491957</v>
      </c>
      <c r="AA85" s="77">
        <v>981.5819264400659</v>
      </c>
      <c r="AB85" s="77">
        <v>915.05078440432931</v>
      </c>
      <c r="AC85" s="77">
        <v>973.0357678147418</v>
      </c>
      <c r="AD85" s="77">
        <v>947.89064237249795</v>
      </c>
      <c r="AE85" s="77">
        <v>942.94284243204129</v>
      </c>
      <c r="AF85" s="77">
        <v>886.57488206029325</v>
      </c>
      <c r="AG85" s="78">
        <v>866.79139233996239</v>
      </c>
      <c r="AH85" s="80" t="s">
        <v>113</v>
      </c>
      <c r="AI85" s="79">
        <v>764</v>
      </c>
      <c r="AJ85" s="75">
        <v>689.73178507106866</v>
      </c>
      <c r="AK85" s="76">
        <v>659.23616729419984</v>
      </c>
      <c r="AL85" s="76">
        <v>751.97205776315184</v>
      </c>
      <c r="AM85" s="76">
        <v>701.53666614525707</v>
      </c>
      <c r="AN85" s="76">
        <v>748.96008179846001</v>
      </c>
      <c r="AO85" s="76">
        <v>739.6198562776774</v>
      </c>
      <c r="AP85" s="76">
        <v>779.92230299197581</v>
      </c>
      <c r="AQ85" s="76">
        <v>817.34333770634748</v>
      </c>
      <c r="AR85" s="76">
        <v>822.24491838722133</v>
      </c>
      <c r="AS85" s="76">
        <v>870.81864246395833</v>
      </c>
      <c r="AT85" s="76">
        <v>884.01980538712064</v>
      </c>
      <c r="AU85" s="76">
        <v>962.71468550976056</v>
      </c>
      <c r="AV85" s="76">
        <v>1004.7085105226029</v>
      </c>
      <c r="AW85" s="76">
        <v>786.78464880460604</v>
      </c>
      <c r="AX85" s="76">
        <v>1109.5091529384722</v>
      </c>
      <c r="AY85" s="76">
        <v>1066.0949485368794</v>
      </c>
      <c r="AZ85" s="76">
        <v>1052.9166817401501</v>
      </c>
      <c r="BA85" s="76">
        <v>1064.448403753795</v>
      </c>
      <c r="BB85" s="76">
        <v>1184.4752111816131</v>
      </c>
      <c r="BC85" s="77">
        <v>1154.6065479139097</v>
      </c>
      <c r="BD85" s="77">
        <v>1184.2235245659285</v>
      </c>
      <c r="BE85" s="77">
        <v>1146.5139320300138</v>
      </c>
      <c r="BF85" s="77">
        <v>1095.9389180368476</v>
      </c>
      <c r="BG85" s="77">
        <v>1100.515635266677</v>
      </c>
      <c r="BH85" s="77">
        <v>1057.3280561921999</v>
      </c>
      <c r="BI85" s="77">
        <v>1108.9977969456315</v>
      </c>
      <c r="BJ85" s="77">
        <v>1050.3390084022828</v>
      </c>
      <c r="BK85" s="77">
        <v>1041.8718532481246</v>
      </c>
      <c r="BL85" s="77">
        <v>1078.6928109793762</v>
      </c>
      <c r="BM85" s="78">
        <v>989.81060412215288</v>
      </c>
    </row>
    <row r="86" spans="1:65">
      <c r="A86" s="3"/>
      <c r="B86" s="80" t="s">
        <v>114</v>
      </c>
      <c r="C86" s="79">
        <v>684</v>
      </c>
      <c r="D86" s="75">
        <v>648.71540826417504</v>
      </c>
      <c r="E86" s="76">
        <v>632.86182998645222</v>
      </c>
      <c r="F86" s="76">
        <v>577.62900806146547</v>
      </c>
      <c r="G86" s="76">
        <v>611.33099194886188</v>
      </c>
      <c r="H86" s="76">
        <v>596.18467316530871</v>
      </c>
      <c r="I86" s="76">
        <v>608.70444297772383</v>
      </c>
      <c r="J86" s="76">
        <v>739.88437151023174</v>
      </c>
      <c r="K86" s="76">
        <v>717.65923268823803</v>
      </c>
      <c r="L86" s="76">
        <v>746.30688670639381</v>
      </c>
      <c r="M86" s="76">
        <v>713.81660748617639</v>
      </c>
      <c r="N86" s="76">
        <v>764.70744157850356</v>
      </c>
      <c r="O86" s="76">
        <v>813.30450293348486</v>
      </c>
      <c r="P86" s="76">
        <v>859.7727866825262</v>
      </c>
      <c r="Q86" s="76">
        <v>930.36842954330029</v>
      </c>
      <c r="R86" s="76">
        <v>661.71080038626951</v>
      </c>
      <c r="S86" s="76">
        <v>998.73556783344213</v>
      </c>
      <c r="T86" s="76">
        <v>989.23436993197049</v>
      </c>
      <c r="U86" s="76">
        <v>937.35770436364146</v>
      </c>
      <c r="V86" s="76">
        <v>941.37905055473584</v>
      </c>
      <c r="W86" s="77">
        <v>980.73917182767673</v>
      </c>
      <c r="X86" s="77">
        <v>1022.2941396475387</v>
      </c>
      <c r="Y86" s="77">
        <v>1016.3355734555232</v>
      </c>
      <c r="Z86" s="77">
        <v>1026.6388713613501</v>
      </c>
      <c r="AA86" s="77">
        <v>955.78235764852752</v>
      </c>
      <c r="AB86" s="77">
        <v>973.5050538335496</v>
      </c>
      <c r="AC86" s="77">
        <v>907.52135826571771</v>
      </c>
      <c r="AD86" s="77">
        <v>965.02921662779579</v>
      </c>
      <c r="AE86" s="77">
        <v>940.09099594755025</v>
      </c>
      <c r="AF86" s="77">
        <v>935.18390860450916</v>
      </c>
      <c r="AG86" s="78">
        <v>879.27976772938018</v>
      </c>
      <c r="AH86" s="80" t="s">
        <v>114</v>
      </c>
      <c r="AI86" s="79">
        <v>734</v>
      </c>
      <c r="AJ86" s="75">
        <v>756.83595531235869</v>
      </c>
      <c r="AK86" s="76">
        <v>683.26415505701664</v>
      </c>
      <c r="AL86" s="76">
        <v>653.05449535414084</v>
      </c>
      <c r="AM86" s="76">
        <v>745.5377571439135</v>
      </c>
      <c r="AN86" s="76">
        <v>695.53391942242797</v>
      </c>
      <c r="AO86" s="76">
        <v>742.55155335867255</v>
      </c>
      <c r="AP86" s="76">
        <v>733.64128926261765</v>
      </c>
      <c r="AQ86" s="76">
        <v>773.61795932759117</v>
      </c>
      <c r="AR86" s="76">
        <v>810.98323028862683</v>
      </c>
      <c r="AS86" s="76">
        <v>815.84666961786945</v>
      </c>
      <c r="AT86" s="76">
        <v>864.0424202181556</v>
      </c>
      <c r="AU86" s="76">
        <v>877.14085909579535</v>
      </c>
      <c r="AV86" s="76">
        <v>955.22337980016528</v>
      </c>
      <c r="AW86" s="76">
        <v>997.15652316372268</v>
      </c>
      <c r="AX86" s="76">
        <v>780.87070694017143</v>
      </c>
      <c r="AY86" s="76">
        <v>1101.1694215538989</v>
      </c>
      <c r="AZ86" s="76">
        <v>1058.0815441609886</v>
      </c>
      <c r="BA86" s="76">
        <v>1045.0023330637171</v>
      </c>
      <c r="BB86" s="76">
        <v>1056.6986754377951</v>
      </c>
      <c r="BC86" s="77">
        <v>1175.8516263734414</v>
      </c>
      <c r="BD86" s="77">
        <v>1146.200422237313</v>
      </c>
      <c r="BE86" s="77">
        <v>1175.6017721649316</v>
      </c>
      <c r="BF86" s="77">
        <v>1138.1667247324056</v>
      </c>
      <c r="BG86" s="77">
        <v>1087.9599226851096</v>
      </c>
      <c r="BH86" s="77">
        <v>1092.5033190747884</v>
      </c>
      <c r="BI86" s="77">
        <v>1049.6301676449698</v>
      </c>
      <c r="BJ86" s="77">
        <v>1100.9237262823071</v>
      </c>
      <c r="BK86" s="77">
        <v>1042.69200369439</v>
      </c>
      <c r="BL86" s="77">
        <v>1034.2864937564984</v>
      </c>
      <c r="BM86" s="78">
        <v>1070.8393760998347</v>
      </c>
    </row>
    <row r="87" spans="1:65">
      <c r="A87" s="3"/>
      <c r="B87" s="80" t="s">
        <v>115</v>
      </c>
      <c r="C87" s="79">
        <v>724</v>
      </c>
      <c r="D87" s="75">
        <v>672.41702108364939</v>
      </c>
      <c r="E87" s="76">
        <v>637.72994496500007</v>
      </c>
      <c r="F87" s="76">
        <v>622.1448340307561</v>
      </c>
      <c r="G87" s="76">
        <v>568.60976986209255</v>
      </c>
      <c r="H87" s="76">
        <v>601.78552287079401</v>
      </c>
      <c r="I87" s="76">
        <v>586.87570235004625</v>
      </c>
      <c r="J87" s="76">
        <v>599.2952497515596</v>
      </c>
      <c r="K87" s="76">
        <v>728.44743344140011</v>
      </c>
      <c r="L87" s="76">
        <v>707.29106920410106</v>
      </c>
      <c r="M87" s="76">
        <v>735.52484495417605</v>
      </c>
      <c r="N87" s="76">
        <v>703.50395916088996</v>
      </c>
      <c r="O87" s="76">
        <v>753.65956340640412</v>
      </c>
      <c r="P87" s="76">
        <v>801.55453349853121</v>
      </c>
      <c r="Q87" s="76">
        <v>848.11089578966744</v>
      </c>
      <c r="R87" s="76">
        <v>917.74898486727261</v>
      </c>
      <c r="S87" s="76">
        <v>652.73540679826522</v>
      </c>
      <c r="T87" s="76">
        <v>985.18879663609823</v>
      </c>
      <c r="U87" s="76">
        <v>975.81647224050482</v>
      </c>
      <c r="V87" s="76">
        <v>925.37760420177335</v>
      </c>
      <c r="W87" s="77">
        <v>929.34755471976382</v>
      </c>
      <c r="X87" s="77">
        <v>968.20462556378311</v>
      </c>
      <c r="Y87" s="77">
        <v>1009.2284912500758</v>
      </c>
      <c r="Z87" s="77">
        <v>1003.3460797847662</v>
      </c>
      <c r="AA87" s="77">
        <v>1013.5176941931035</v>
      </c>
      <c r="AB87" s="77">
        <v>943.56677727374483</v>
      </c>
      <c r="AC87" s="77">
        <v>961.06296475835666</v>
      </c>
      <c r="AD87" s="77">
        <v>895.92258789188384</v>
      </c>
      <c r="AE87" s="77">
        <v>952.69545479865621</v>
      </c>
      <c r="AF87" s="77">
        <v>928.07596236934125</v>
      </c>
      <c r="AG87" s="78">
        <v>923.23159110320341</v>
      </c>
      <c r="AH87" s="80" t="s">
        <v>115</v>
      </c>
      <c r="AI87" s="79">
        <v>792</v>
      </c>
      <c r="AJ87" s="75">
        <v>732.10775187756155</v>
      </c>
      <c r="AK87" s="76">
        <v>754.88483621776231</v>
      </c>
      <c r="AL87" s="76">
        <v>681.50270367481482</v>
      </c>
      <c r="AM87" s="76">
        <v>651.57147503122235</v>
      </c>
      <c r="AN87" s="76">
        <v>743.84471674190559</v>
      </c>
      <c r="AO87" s="76">
        <v>693.95443264893413</v>
      </c>
      <c r="AP87" s="76">
        <v>740.60827059845064</v>
      </c>
      <c r="AQ87" s="76">
        <v>731.72132496766392</v>
      </c>
      <c r="AR87" s="76">
        <v>772.02204336520776</v>
      </c>
      <c r="AS87" s="76">
        <v>809.31023256819151</v>
      </c>
      <c r="AT87" s="76">
        <v>814.16363898601583</v>
      </c>
      <c r="AU87" s="76">
        <v>862.25996535916931</v>
      </c>
      <c r="AV87" s="76">
        <v>875.33138313752477</v>
      </c>
      <c r="AW87" s="76">
        <v>953.70585547143514</v>
      </c>
      <c r="AX87" s="76">
        <v>995.57238136458716</v>
      </c>
      <c r="AY87" s="76">
        <v>779.63016957432262</v>
      </c>
      <c r="AZ87" s="76">
        <v>1099.4200387157073</v>
      </c>
      <c r="BA87" s="76">
        <v>1056.400613271943</v>
      </c>
      <c r="BB87" s="76">
        <v>1043.7720974075901</v>
      </c>
      <c r="BC87" s="77">
        <v>1055.4546701880706</v>
      </c>
      <c r="BD87" s="77">
        <v>1174.4673475528971</v>
      </c>
      <c r="BE87" s="77">
        <v>1144.8510504857973</v>
      </c>
      <c r="BF87" s="77">
        <v>1174.2177874868464</v>
      </c>
      <c r="BG87" s="77">
        <v>1136.8268107024742</v>
      </c>
      <c r="BH87" s="77">
        <v>1086.6791149328433</v>
      </c>
      <c r="BI87" s="77">
        <v>1091.2171625801684</v>
      </c>
      <c r="BJ87" s="77">
        <v>1048.3944838410901</v>
      </c>
      <c r="BK87" s="77">
        <v>1099.6276568096412</v>
      </c>
      <c r="BL87" s="77">
        <v>1041.4644878882361</v>
      </c>
      <c r="BM87" s="78">
        <v>1033.0688733904851</v>
      </c>
    </row>
    <row r="88" spans="1:65">
      <c r="A88" s="3"/>
      <c r="B88" s="80" t="s">
        <v>116</v>
      </c>
      <c r="C88" s="79">
        <v>811</v>
      </c>
      <c r="D88" s="75">
        <v>713.9507025729863</v>
      </c>
      <c r="E88" s="76">
        <v>663.08370804517403</v>
      </c>
      <c r="F88" s="76">
        <v>628.87809704363769</v>
      </c>
      <c r="G88" s="76">
        <v>614.19785310810414</v>
      </c>
      <c r="H88" s="76">
        <v>561.34662027640593</v>
      </c>
      <c r="I88" s="76">
        <v>594.09860206362725</v>
      </c>
      <c r="J88" s="76">
        <v>579.34594887162507</v>
      </c>
      <c r="K88" s="76">
        <v>591.60615055500341</v>
      </c>
      <c r="L88" s="76">
        <v>719.83740746517242</v>
      </c>
      <c r="M88" s="76">
        <v>698.93110498563829</v>
      </c>
      <c r="N88" s="76">
        <v>726.83116613743857</v>
      </c>
      <c r="O88" s="76">
        <v>695.18875742541491</v>
      </c>
      <c r="P88" s="76">
        <v>744.75153776136142</v>
      </c>
      <c r="Q88" s="76">
        <v>792.78839621784562</v>
      </c>
      <c r="R88" s="76">
        <v>838.83559856280556</v>
      </c>
      <c r="S88" s="76">
        <v>907.71209622858942</v>
      </c>
      <c r="T88" s="76">
        <v>645.59681803751903</v>
      </c>
      <c r="U88" s="76">
        <v>974.41435787020316</v>
      </c>
      <c r="V88" s="76">
        <v>965.90880087782091</v>
      </c>
      <c r="W88" s="77">
        <v>915.98204935141484</v>
      </c>
      <c r="X88" s="77">
        <v>919.91169212078944</v>
      </c>
      <c r="Y88" s="77">
        <v>958.3742388929254</v>
      </c>
      <c r="Z88" s="77">
        <v>998.98158058028059</v>
      </c>
      <c r="AA88" s="77">
        <v>993.15889448472683</v>
      </c>
      <c r="AB88" s="77">
        <v>1003.2272343371895</v>
      </c>
      <c r="AC88" s="77">
        <v>933.98654389593503</v>
      </c>
      <c r="AD88" s="77">
        <v>951.30508888256838</v>
      </c>
      <c r="AE88" s="77">
        <v>886.82609606196286</v>
      </c>
      <c r="AF88" s="77">
        <v>943.02253602408837</v>
      </c>
      <c r="AG88" s="78">
        <v>918.65301051687879</v>
      </c>
      <c r="AH88" s="80" t="s">
        <v>116</v>
      </c>
      <c r="AI88" s="79">
        <v>948</v>
      </c>
      <c r="AJ88" s="75">
        <v>790.02701714862599</v>
      </c>
      <c r="AK88" s="76">
        <v>730.28396899901054</v>
      </c>
      <c r="AL88" s="76">
        <v>753.0043124341513</v>
      </c>
      <c r="AM88" s="76">
        <v>680.00789676008935</v>
      </c>
      <c r="AN88" s="76">
        <v>650.14231922441093</v>
      </c>
      <c r="AO88" s="76">
        <v>742.21316895776295</v>
      </c>
      <c r="AP88" s="76">
        <v>692.18561977733157</v>
      </c>
      <c r="AQ88" s="76">
        <v>738.72054226901355</v>
      </c>
      <c r="AR88" s="76">
        <v>730.26170181900284</v>
      </c>
      <c r="AS88" s="76">
        <v>770.48202914487285</v>
      </c>
      <c r="AT88" s="76">
        <v>807.6958366095156</v>
      </c>
      <c r="AU88" s="76">
        <v>812.53956154872833</v>
      </c>
      <c r="AV88" s="76">
        <v>860.53994632643503</v>
      </c>
      <c r="AW88" s="76">
        <v>874.00042946524582</v>
      </c>
      <c r="AX88" s="76">
        <v>952.25573231229077</v>
      </c>
      <c r="AY88" s="76">
        <v>994.05859956431948</v>
      </c>
      <c r="AZ88" s="76">
        <v>778.44473094250407</v>
      </c>
      <c r="BA88" s="76">
        <v>1097.7483550926881</v>
      </c>
      <c r="BB88" s="76">
        <v>1055.2289473987471</v>
      </c>
      <c r="BC88" s="77">
        <v>1042.6144379642292</v>
      </c>
      <c r="BD88" s="77">
        <v>1054.2840534710524</v>
      </c>
      <c r="BE88" s="77">
        <v>1173.1647325288027</v>
      </c>
      <c r="BF88" s="77">
        <v>1143.5812832318841</v>
      </c>
      <c r="BG88" s="77">
        <v>1172.915449252645</v>
      </c>
      <c r="BH88" s="77">
        <v>1135.5659432236978</v>
      </c>
      <c r="BI88" s="77">
        <v>1085.4738668308587</v>
      </c>
      <c r="BJ88" s="77">
        <v>1090.0068812781908</v>
      </c>
      <c r="BK88" s="77">
        <v>1047.2316976566342</v>
      </c>
      <c r="BL88" s="77">
        <v>1098.4080473333502</v>
      </c>
      <c r="BM88" s="78">
        <v>1040.3093878407035</v>
      </c>
    </row>
    <row r="89" spans="1:65">
      <c r="A89" s="3"/>
      <c r="B89" s="80" t="s">
        <v>117</v>
      </c>
      <c r="C89" s="79">
        <v>829</v>
      </c>
      <c r="D89" s="75">
        <v>798.24619517436361</v>
      </c>
      <c r="E89" s="76">
        <v>702.72309725147977</v>
      </c>
      <c r="F89" s="76">
        <v>652.65603826038068</v>
      </c>
      <c r="G89" s="76">
        <v>619.76538062377415</v>
      </c>
      <c r="H89" s="76">
        <v>605.2978597908384</v>
      </c>
      <c r="I89" s="76">
        <v>553.21246424859191</v>
      </c>
      <c r="J89" s="76">
        <v>585.53272190152859</v>
      </c>
      <c r="K89" s="76">
        <v>570.99277659821144</v>
      </c>
      <c r="L89" s="76">
        <v>583.67404965531523</v>
      </c>
      <c r="M89" s="76">
        <v>710.18601533203253</v>
      </c>
      <c r="N89" s="76">
        <v>689.56001910109217</v>
      </c>
      <c r="O89" s="76">
        <v>717.08600351289249</v>
      </c>
      <c r="P89" s="76">
        <v>685.86784796047084</v>
      </c>
      <c r="Q89" s="76">
        <v>735.42392313076004</v>
      </c>
      <c r="R89" s="76">
        <v>782.85914563078336</v>
      </c>
      <c r="S89" s="76">
        <v>828.32963139777928</v>
      </c>
      <c r="T89" s="76">
        <v>896.34348777347191</v>
      </c>
      <c r="U89" s="76">
        <v>637.51106323196666</v>
      </c>
      <c r="V89" s="76">
        <v>962.97350884464242</v>
      </c>
      <c r="W89" s="77">
        <v>954.56781777956542</v>
      </c>
      <c r="X89" s="77">
        <v>905.22726905480806</v>
      </c>
      <c r="Y89" s="77">
        <v>909.11077288002025</v>
      </c>
      <c r="Z89" s="77">
        <v>947.12172102041973</v>
      </c>
      <c r="AA89" s="77">
        <v>987.25228148855126</v>
      </c>
      <c r="AB89" s="77">
        <v>981.49796104463678</v>
      </c>
      <c r="AC89" s="77">
        <v>991.44808593519986</v>
      </c>
      <c r="AD89" s="77">
        <v>923.02036820864907</v>
      </c>
      <c r="AE89" s="77">
        <v>940.13557171438765</v>
      </c>
      <c r="AF89" s="77">
        <v>876.41364329479643</v>
      </c>
      <c r="AG89" s="78">
        <v>931.95026643445033</v>
      </c>
      <c r="AH89" s="80" t="s">
        <v>117</v>
      </c>
      <c r="AI89" s="79">
        <v>916</v>
      </c>
      <c r="AJ89" s="75">
        <v>938.47990757332207</v>
      </c>
      <c r="AK89" s="76">
        <v>782.09333547897666</v>
      </c>
      <c r="AL89" s="76">
        <v>722.95024443931459</v>
      </c>
      <c r="AM89" s="76">
        <v>746.27905050418008</v>
      </c>
      <c r="AN89" s="76">
        <v>673.93458330803605</v>
      </c>
      <c r="AO89" s="76">
        <v>644.33574240095413</v>
      </c>
      <c r="AP89" s="76">
        <v>735.92408511328495</v>
      </c>
      <c r="AQ89" s="76">
        <v>686.32044036420621</v>
      </c>
      <c r="AR89" s="76">
        <v>732.87038458823281</v>
      </c>
      <c r="AS89" s="76">
        <v>724.47853232603825</v>
      </c>
      <c r="AT89" s="76">
        <v>764.38034237322768</v>
      </c>
      <c r="AU89" s="76">
        <v>801.29944212485395</v>
      </c>
      <c r="AV89" s="76">
        <v>806.10480810010756</v>
      </c>
      <c r="AW89" s="76">
        <v>854.13318779322992</v>
      </c>
      <c r="AX89" s="76">
        <v>867.49345703078166</v>
      </c>
      <c r="AY89" s="76">
        <v>945.16614563496182</v>
      </c>
      <c r="AZ89" s="76">
        <v>986.65778866361461</v>
      </c>
      <c r="BA89" s="76">
        <v>772.64917497338865</v>
      </c>
      <c r="BB89" s="76">
        <v>1090.0271859901393</v>
      </c>
      <c r="BC89" s="77">
        <v>1047.8068445944277</v>
      </c>
      <c r="BD89" s="77">
        <v>1035.2810611051939</v>
      </c>
      <c r="BE89" s="77">
        <v>1046.868596712492</v>
      </c>
      <c r="BF89" s="77">
        <v>1164.9131116149763</v>
      </c>
      <c r="BG89" s="77">
        <v>1135.5377417140307</v>
      </c>
      <c r="BH89" s="77">
        <v>1164.6655817081776</v>
      </c>
      <c r="BI89" s="77">
        <v>1127.5787787391878</v>
      </c>
      <c r="BJ89" s="77">
        <v>1077.8390320863411</v>
      </c>
      <c r="BK89" s="77">
        <v>1082.3401629321813</v>
      </c>
      <c r="BL89" s="77">
        <v>1039.8658446452002</v>
      </c>
      <c r="BM89" s="78">
        <v>1090.6822381916502</v>
      </c>
    </row>
    <row r="90" spans="1:65">
      <c r="A90" s="3"/>
      <c r="B90" s="80" t="s">
        <v>118</v>
      </c>
      <c r="C90" s="79">
        <v>853</v>
      </c>
      <c r="D90" s="75">
        <v>811.6953272048022</v>
      </c>
      <c r="E90" s="76">
        <v>781.58348200487751</v>
      </c>
      <c r="F90" s="76">
        <v>688.05434783825319</v>
      </c>
      <c r="G90" s="76">
        <v>640.07339337491601</v>
      </c>
      <c r="H90" s="76">
        <v>607.81683921828949</v>
      </c>
      <c r="I90" s="76">
        <v>593.62823969511294</v>
      </c>
      <c r="J90" s="76">
        <v>542.78576129131238</v>
      </c>
      <c r="K90" s="76">
        <v>574.49686107484411</v>
      </c>
      <c r="L90" s="76">
        <v>560.80796994038235</v>
      </c>
      <c r="M90" s="76">
        <v>573.26304694115208</v>
      </c>
      <c r="N90" s="76">
        <v>697.51841680242717</v>
      </c>
      <c r="O90" s="76">
        <v>677.26032677336343</v>
      </c>
      <c r="P90" s="76">
        <v>704.29532979136957</v>
      </c>
      <c r="Q90" s="76">
        <v>674.23982217358036</v>
      </c>
      <c r="R90" s="76">
        <v>722.95573648534446</v>
      </c>
      <c r="S90" s="76">
        <v>769.58675451350439</v>
      </c>
      <c r="T90" s="76">
        <v>814.28634544614795</v>
      </c>
      <c r="U90" s="76">
        <v>881.14711252314521</v>
      </c>
      <c r="V90" s="76">
        <v>627.20216990738891</v>
      </c>
      <c r="W90" s="77">
        <v>947.40171448746491</v>
      </c>
      <c r="X90" s="77">
        <v>939.13194792238005</v>
      </c>
      <c r="Y90" s="77">
        <v>890.58926214105304</v>
      </c>
      <c r="Z90" s="77">
        <v>894.40996764170472</v>
      </c>
      <c r="AA90" s="77">
        <v>931.8062585123796</v>
      </c>
      <c r="AB90" s="77">
        <v>971.2878864508948</v>
      </c>
      <c r="AC90" s="77">
        <v>965.62661643235026</v>
      </c>
      <c r="AD90" s="77">
        <v>975.41584250565506</v>
      </c>
      <c r="AE90" s="77">
        <v>908.09463740793797</v>
      </c>
      <c r="AF90" s="77">
        <v>924.93307896028455</v>
      </c>
      <c r="AG90" s="78">
        <v>862.24156805091445</v>
      </c>
      <c r="AH90" s="80" t="s">
        <v>118</v>
      </c>
      <c r="AI90" s="79">
        <v>1005</v>
      </c>
      <c r="AJ90" s="75">
        <v>906.4343275510231</v>
      </c>
      <c r="AK90" s="76">
        <v>928.67948028533897</v>
      </c>
      <c r="AL90" s="76">
        <v>773.9260334356145</v>
      </c>
      <c r="AM90" s="76">
        <v>716.23499354871683</v>
      </c>
      <c r="AN90" s="76">
        <v>739.34710588270855</v>
      </c>
      <c r="AO90" s="76">
        <v>667.67462303335105</v>
      </c>
      <c r="AP90" s="76">
        <v>638.67350591280001</v>
      </c>
      <c r="AQ90" s="76">
        <v>729.45699671040859</v>
      </c>
      <c r="AR90" s="76">
        <v>680.66955077631019</v>
      </c>
      <c r="AS90" s="76">
        <v>726.83622127036733</v>
      </c>
      <c r="AT90" s="76">
        <v>718.51346418264609</v>
      </c>
      <c r="AU90" s="76">
        <v>758.0867385930211</v>
      </c>
      <c r="AV90" s="76">
        <v>794.70186115831984</v>
      </c>
      <c r="AW90" s="76">
        <v>799.84996981085203</v>
      </c>
      <c r="AX90" s="76">
        <v>847.5056811545777</v>
      </c>
      <c r="AY90" s="76">
        <v>860.76228357021978</v>
      </c>
      <c r="AZ90" s="76">
        <v>937.83228366314313</v>
      </c>
      <c r="BA90" s="76">
        <v>979.00197908040354</v>
      </c>
      <c r="BB90" s="76">
        <v>766.97180018130939</v>
      </c>
      <c r="BC90" s="77">
        <v>1082.017738664146</v>
      </c>
      <c r="BD90" s="77">
        <v>1040.1076295312996</v>
      </c>
      <c r="BE90" s="77">
        <v>1027.6738846667563</v>
      </c>
      <c r="BF90" s="77">
        <v>1039.1762758324501</v>
      </c>
      <c r="BG90" s="77">
        <v>1156.3534074839606</v>
      </c>
      <c r="BH90" s="77">
        <v>1127.1938858489366</v>
      </c>
      <c r="BI90" s="77">
        <v>1156.1076964104677</v>
      </c>
      <c r="BJ90" s="77">
        <v>1119.2934048051279</v>
      </c>
      <c r="BK90" s="77">
        <v>1069.9191425052813</v>
      </c>
      <c r="BL90" s="77">
        <v>1074.3871993407845</v>
      </c>
      <c r="BM90" s="78">
        <v>1032.224979521988</v>
      </c>
    </row>
    <row r="91" spans="1:65">
      <c r="A91" s="3"/>
      <c r="B91" s="80" t="s">
        <v>119</v>
      </c>
      <c r="C91" s="79">
        <v>505</v>
      </c>
      <c r="D91" s="75">
        <v>835.44947670493343</v>
      </c>
      <c r="E91" s="76">
        <v>794.9946498910806</v>
      </c>
      <c r="F91" s="76">
        <v>765.50235761101374</v>
      </c>
      <c r="G91" s="76">
        <v>674.98068068380621</v>
      </c>
      <c r="H91" s="76">
        <v>627.91140860482892</v>
      </c>
      <c r="I91" s="76">
        <v>596.26775872519454</v>
      </c>
      <c r="J91" s="76">
        <v>582.59255787248969</v>
      </c>
      <c r="K91" s="76">
        <v>532.69525252013648</v>
      </c>
      <c r="L91" s="76">
        <v>564.3973886179258</v>
      </c>
      <c r="M91" s="76">
        <v>550.94914384438516</v>
      </c>
      <c r="N91" s="76">
        <v>563.18526454505832</v>
      </c>
      <c r="O91" s="76">
        <v>685.2562644461733</v>
      </c>
      <c r="P91" s="76">
        <v>665.35430520935711</v>
      </c>
      <c r="Q91" s="76">
        <v>692.53612720053763</v>
      </c>
      <c r="R91" s="76">
        <v>662.98243861817002</v>
      </c>
      <c r="S91" s="76">
        <v>710.88497211998424</v>
      </c>
      <c r="T91" s="76">
        <v>756.73741961840301</v>
      </c>
      <c r="U91" s="76">
        <v>800.69068791724476</v>
      </c>
      <c r="V91" s="76">
        <v>867.1252421889377</v>
      </c>
      <c r="W91" s="77">
        <v>617.22137626375775</v>
      </c>
      <c r="X91" s="77">
        <v>932.32552141351869</v>
      </c>
      <c r="Y91" s="77">
        <v>924.18735329870594</v>
      </c>
      <c r="Z91" s="77">
        <v>876.41713699043987</v>
      </c>
      <c r="AA91" s="77">
        <v>880.17704283987109</v>
      </c>
      <c r="AB91" s="77">
        <v>916.97823905028281</v>
      </c>
      <c r="AC91" s="77">
        <v>955.83158794246253</v>
      </c>
      <c r="AD91" s="77">
        <v>950.26040684664008</v>
      </c>
      <c r="AE91" s="77">
        <v>959.89385500644869</v>
      </c>
      <c r="AF91" s="77">
        <v>893.64394571757759</v>
      </c>
      <c r="AG91" s="78">
        <v>910.2144337798411</v>
      </c>
      <c r="AH91" s="80" t="s">
        <v>119</v>
      </c>
      <c r="AI91" s="79">
        <v>695</v>
      </c>
      <c r="AJ91" s="75">
        <v>999.12725913397003</v>
      </c>
      <c r="AK91" s="76">
        <v>901.13755748357903</v>
      </c>
      <c r="AL91" s="76">
        <v>923.25272015069697</v>
      </c>
      <c r="AM91" s="76">
        <v>769.91345358431317</v>
      </c>
      <c r="AN91" s="76">
        <v>712.52152484531575</v>
      </c>
      <c r="AO91" s="76">
        <v>735.51380764487419</v>
      </c>
      <c r="AP91" s="76">
        <v>664.21665377377485</v>
      </c>
      <c r="AQ91" s="76">
        <v>635.36573701734812</v>
      </c>
      <c r="AR91" s="76">
        <v>726.08324757157584</v>
      </c>
      <c r="AS91" s="76">
        <v>677.52144427912492</v>
      </c>
      <c r="AT91" s="76">
        <v>723.47459325577324</v>
      </c>
      <c r="AU91" s="76">
        <v>715.19032903971413</v>
      </c>
      <c r="AV91" s="76">
        <v>754.58057648473698</v>
      </c>
      <c r="AW91" s="76">
        <v>791.40325369881305</v>
      </c>
      <c r="AX91" s="76">
        <v>796.52999384771692</v>
      </c>
      <c r="AY91" s="76">
        <v>843.98789832498153</v>
      </c>
      <c r="AZ91" s="76">
        <v>857.18947591967731</v>
      </c>
      <c r="BA91" s="76">
        <v>933.93957783488634</v>
      </c>
      <c r="BB91" s="76">
        <v>975.34115230416876</v>
      </c>
      <c r="BC91" s="77">
        <v>764.10382752883515</v>
      </c>
      <c r="BD91" s="77">
        <v>1077.9717003570697</v>
      </c>
      <c r="BE91" s="77">
        <v>1036.2183076078334</v>
      </c>
      <c r="BF91" s="77">
        <v>1023.8310568128645</v>
      </c>
      <c r="BG91" s="77">
        <v>1035.2904365623713</v>
      </c>
      <c r="BH91" s="77">
        <v>1152.0294024182263</v>
      </c>
      <c r="BI91" s="77">
        <v>1122.9789183131202</v>
      </c>
      <c r="BJ91" s="77">
        <v>1151.7846101433631</v>
      </c>
      <c r="BK91" s="77">
        <v>1115.1079798986098</v>
      </c>
      <c r="BL91" s="77">
        <v>1065.9183450309304</v>
      </c>
      <c r="BM91" s="78">
        <v>1070.3696942576128</v>
      </c>
    </row>
    <row r="92" spans="1:65">
      <c r="A92" s="3"/>
      <c r="B92" s="80" t="s">
        <v>120</v>
      </c>
      <c r="C92" s="79">
        <v>476</v>
      </c>
      <c r="D92" s="75">
        <v>493.46623628810136</v>
      </c>
      <c r="E92" s="76">
        <v>816.36853243256894</v>
      </c>
      <c r="F92" s="76">
        <v>776.83765891272947</v>
      </c>
      <c r="G92" s="76">
        <v>749.54689915920892</v>
      </c>
      <c r="H92" s="76">
        <v>660.91197651935227</v>
      </c>
      <c r="I92" s="76">
        <v>614.82377498515632</v>
      </c>
      <c r="J92" s="76">
        <v>583.73040536075132</v>
      </c>
      <c r="K92" s="76">
        <v>570.34274449811176</v>
      </c>
      <c r="L92" s="76">
        <v>522.4909914983042</v>
      </c>
      <c r="M92" s="76">
        <v>553.58584440713878</v>
      </c>
      <c r="N92" s="76">
        <v>540.39521296749865</v>
      </c>
      <c r="O92" s="76">
        <v>552.3969396709781</v>
      </c>
      <c r="P92" s="76">
        <v>672.12955878064815</v>
      </c>
      <c r="Q92" s="76">
        <v>653.68468978590806</v>
      </c>
      <c r="R92" s="76">
        <v>680.38977117939157</v>
      </c>
      <c r="S92" s="76">
        <v>651.35442324260248</v>
      </c>
      <c r="T92" s="76">
        <v>698.41679663814193</v>
      </c>
      <c r="U92" s="76">
        <v>743.46504038475348</v>
      </c>
      <c r="V92" s="76">
        <v>787.76871527889216</v>
      </c>
      <c r="W92" s="77">
        <v>853.13111334158384</v>
      </c>
      <c r="X92" s="77">
        <v>607.26032906258069</v>
      </c>
      <c r="Y92" s="77">
        <v>917.27915574504664</v>
      </c>
      <c r="Z92" s="77">
        <v>909.27232572032642</v>
      </c>
      <c r="AA92" s="77">
        <v>862.27305059743787</v>
      </c>
      <c r="AB92" s="77">
        <v>865.97227708436083</v>
      </c>
      <c r="AC92" s="77">
        <v>902.17955599603806</v>
      </c>
      <c r="AD92" s="77">
        <v>940.40586885686457</v>
      </c>
      <c r="AE92" s="77">
        <v>934.92459844786526</v>
      </c>
      <c r="AF92" s="77">
        <v>944.40257689207397</v>
      </c>
      <c r="AG92" s="78">
        <v>879.22184391315966</v>
      </c>
      <c r="AH92" s="80" t="s">
        <v>120</v>
      </c>
      <c r="AI92" s="79">
        <v>606</v>
      </c>
      <c r="AJ92" s="75">
        <v>685.83530210088338</v>
      </c>
      <c r="AK92" s="76">
        <v>985.95215195017829</v>
      </c>
      <c r="AL92" s="76">
        <v>889.25460283626273</v>
      </c>
      <c r="AM92" s="76">
        <v>912.46663135879612</v>
      </c>
      <c r="AN92" s="76">
        <v>760.9187821458321</v>
      </c>
      <c r="AO92" s="76">
        <v>704.19734635617169</v>
      </c>
      <c r="AP92" s="76">
        <v>727.02512188791025</v>
      </c>
      <c r="AQ92" s="76">
        <v>656.55082018938344</v>
      </c>
      <c r="AR92" s="76">
        <v>628.77085436904269</v>
      </c>
      <c r="AS92" s="76">
        <v>718.54674767607662</v>
      </c>
      <c r="AT92" s="76">
        <v>670.48899956829348</v>
      </c>
      <c r="AU92" s="76">
        <v>715.96517031466487</v>
      </c>
      <c r="AV92" s="76">
        <v>707.76689397479959</v>
      </c>
      <c r="AW92" s="76">
        <v>747.49603738721078</v>
      </c>
      <c r="AX92" s="76">
        <v>783.97299711990934</v>
      </c>
      <c r="AY92" s="76">
        <v>789.05160378624066</v>
      </c>
      <c r="AZ92" s="76">
        <v>836.06393970497948</v>
      </c>
      <c r="BA92" s="76">
        <v>849.1415715004681</v>
      </c>
      <c r="BB92" s="76">
        <v>925.96875321389723</v>
      </c>
      <c r="BC92" s="77">
        <v>967.0169807462263</v>
      </c>
      <c r="BD92" s="77">
        <v>757.58248744859327</v>
      </c>
      <c r="BE92" s="77">
        <v>1068.7716154973459</v>
      </c>
      <c r="BF92" s="77">
        <v>1027.3745723223583</v>
      </c>
      <c r="BG92" s="77">
        <v>1015.0930420750203</v>
      </c>
      <c r="BH92" s="77">
        <v>1026.4546203088655</v>
      </c>
      <c r="BI92" s="77">
        <v>1142.1972627993161</v>
      </c>
      <c r="BJ92" s="77">
        <v>1113.3947136992706</v>
      </c>
      <c r="BK92" s="77">
        <v>1141.9545597348665</v>
      </c>
      <c r="BL92" s="77">
        <v>1105.5909507971739</v>
      </c>
      <c r="BM92" s="78">
        <v>1056.8211310460247</v>
      </c>
    </row>
    <row r="93" spans="1:65">
      <c r="A93" s="3"/>
      <c r="B93" s="80" t="s">
        <v>121</v>
      </c>
      <c r="C93" s="79">
        <v>486</v>
      </c>
      <c r="D93" s="75">
        <v>465.49770724583414</v>
      </c>
      <c r="E93" s="76">
        <v>482.57857478013068</v>
      </c>
      <c r="F93" s="76">
        <v>798.35647082984713</v>
      </c>
      <c r="G93" s="76">
        <v>761.2030591398252</v>
      </c>
      <c r="H93" s="76">
        <v>734.46155198927704</v>
      </c>
      <c r="I93" s="76">
        <v>647.61049181473402</v>
      </c>
      <c r="J93" s="76">
        <v>602.30132417688401</v>
      </c>
      <c r="K93" s="76">
        <v>571.84125015266045</v>
      </c>
      <c r="L93" s="76">
        <v>559.79307429968435</v>
      </c>
      <c r="M93" s="76">
        <v>512.82643856915809</v>
      </c>
      <c r="N93" s="76">
        <v>543.3461277782327</v>
      </c>
      <c r="O93" s="76">
        <v>530.39948438392071</v>
      </c>
      <c r="P93" s="76">
        <v>542.1792142973037</v>
      </c>
      <c r="Q93" s="76">
        <v>660.78393611162039</v>
      </c>
      <c r="R93" s="76">
        <v>642.65041858336485</v>
      </c>
      <c r="S93" s="76">
        <v>668.90471519454263</v>
      </c>
      <c r="T93" s="76">
        <v>640.35948720181966</v>
      </c>
      <c r="U93" s="76">
        <v>686.627442432767</v>
      </c>
      <c r="V93" s="76">
        <v>731.95642772791507</v>
      </c>
      <c r="W93" s="77">
        <v>775.57429521224299</v>
      </c>
      <c r="X93" s="77">
        <v>839.92490323671529</v>
      </c>
      <c r="Y93" s="77">
        <v>597.86012390239091</v>
      </c>
      <c r="Z93" s="77">
        <v>903.07995345814652</v>
      </c>
      <c r="AA93" s="77">
        <v>895.19706672646385</v>
      </c>
      <c r="AB93" s="77">
        <v>848.92532608490296</v>
      </c>
      <c r="AC93" s="77">
        <v>852.56728967114407</v>
      </c>
      <c r="AD93" s="77">
        <v>888.2140909198273</v>
      </c>
      <c r="AE93" s="77">
        <v>925.84867208633409</v>
      </c>
      <c r="AF93" s="77">
        <v>920.45225007581757</v>
      </c>
      <c r="AG93" s="78">
        <v>929.78351229699058</v>
      </c>
      <c r="AH93" s="80" t="s">
        <v>121</v>
      </c>
      <c r="AI93" s="79">
        <v>705</v>
      </c>
      <c r="AJ93" s="75">
        <v>600.18832272737086</v>
      </c>
      <c r="AK93" s="76">
        <v>679.25798619661532</v>
      </c>
      <c r="AL93" s="76">
        <v>976.49664747263932</v>
      </c>
      <c r="AM93" s="76">
        <v>881.74506520598777</v>
      </c>
      <c r="AN93" s="76">
        <v>904.76107382476243</v>
      </c>
      <c r="AO93" s="76">
        <v>754.49300913337652</v>
      </c>
      <c r="AP93" s="76">
        <v>698.09783174590859</v>
      </c>
      <c r="AQ93" s="76">
        <v>720.72788095689896</v>
      </c>
      <c r="AR93" s="76">
        <v>651.62658761323632</v>
      </c>
      <c r="AS93" s="76">
        <v>624.05497582802923</v>
      </c>
      <c r="AT93" s="76">
        <v>713.15753606657711</v>
      </c>
      <c r="AU93" s="76">
        <v>665.46022849361862</v>
      </c>
      <c r="AV93" s="76">
        <v>710.5953209341809</v>
      </c>
      <c r="AW93" s="76">
        <v>703.15989628612806</v>
      </c>
      <c r="AX93" s="76">
        <v>742.63043467839486</v>
      </c>
      <c r="AY93" s="76">
        <v>778.869958511493</v>
      </c>
      <c r="AZ93" s="76">
        <v>783.91550750110525</v>
      </c>
      <c r="BA93" s="76">
        <v>830.62183062840029</v>
      </c>
      <c r="BB93" s="76">
        <v>844.33957705960358</v>
      </c>
      <c r="BC93" s="77">
        <v>920.73229211649709</v>
      </c>
      <c r="BD93" s="77">
        <v>961.54838714344282</v>
      </c>
      <c r="BE93" s="77">
        <v>753.29827028702368</v>
      </c>
      <c r="BF93" s="77">
        <v>1062.7275875891337</v>
      </c>
      <c r="BG93" s="77">
        <v>1021.5646495125965</v>
      </c>
      <c r="BH93" s="77">
        <v>1009.3525727485791</v>
      </c>
      <c r="BI93" s="77">
        <v>1020.6498999348375</v>
      </c>
      <c r="BJ93" s="77">
        <v>1135.7380043076596</v>
      </c>
      <c r="BK93" s="77">
        <v>1107.0983369758646</v>
      </c>
      <c r="BL93" s="77">
        <v>1135.496673757294</v>
      </c>
      <c r="BM93" s="78">
        <v>1099.3387052614655</v>
      </c>
    </row>
    <row r="94" spans="1:65">
      <c r="A94" s="3"/>
      <c r="B94" s="80" t="s">
        <v>122</v>
      </c>
      <c r="C94" s="79">
        <v>581</v>
      </c>
      <c r="D94" s="75">
        <v>473.60554716718923</v>
      </c>
      <c r="E94" s="76">
        <v>453.62612416715092</v>
      </c>
      <c r="F94" s="76">
        <v>470.27137851832538</v>
      </c>
      <c r="G94" s="76">
        <v>779.74948751048191</v>
      </c>
      <c r="H94" s="76">
        <v>743.46199591609741</v>
      </c>
      <c r="I94" s="76">
        <v>717.34374265734493</v>
      </c>
      <c r="J94" s="76">
        <v>632.5279629063798</v>
      </c>
      <c r="K94" s="76">
        <v>588.27402343321933</v>
      </c>
      <c r="L94" s="76">
        <v>559.59296365044224</v>
      </c>
      <c r="M94" s="76">
        <v>547.80284807142675</v>
      </c>
      <c r="N94" s="76">
        <v>501.84219225284147</v>
      </c>
      <c r="O94" s="76">
        <v>531.70817923723121</v>
      </c>
      <c r="P94" s="76">
        <v>519.03884042263121</v>
      </c>
      <c r="Q94" s="76">
        <v>531.44294108218548</v>
      </c>
      <c r="R94" s="76">
        <v>647.69904335443448</v>
      </c>
      <c r="S94" s="76">
        <v>629.92460709193131</v>
      </c>
      <c r="T94" s="76">
        <v>655.65901416464033</v>
      </c>
      <c r="U94" s="76">
        <v>627.67904090436764</v>
      </c>
      <c r="V94" s="76">
        <v>673.9923592843312</v>
      </c>
      <c r="W94" s="77">
        <v>718.48721610915607</v>
      </c>
      <c r="X94" s="77">
        <v>761.30244252736327</v>
      </c>
      <c r="Y94" s="77">
        <v>824.46889269155429</v>
      </c>
      <c r="Z94" s="77">
        <v>586.8585065626055</v>
      </c>
      <c r="AA94" s="77">
        <v>886.46178529813085</v>
      </c>
      <c r="AB94" s="77">
        <v>878.72395674960444</v>
      </c>
      <c r="AC94" s="77">
        <v>833.30369283952621</v>
      </c>
      <c r="AD94" s="77">
        <v>836.87863825857517</v>
      </c>
      <c r="AE94" s="77">
        <v>871.86947927334018</v>
      </c>
      <c r="AF94" s="77">
        <v>908.81152176034038</v>
      </c>
      <c r="AG94" s="78">
        <v>903.51440286035108</v>
      </c>
      <c r="AH94" s="80" t="s">
        <v>122</v>
      </c>
      <c r="AI94" s="79">
        <v>771</v>
      </c>
      <c r="AJ94" s="75">
        <v>697.26089480456415</v>
      </c>
      <c r="AK94" s="76">
        <v>593.59978291650657</v>
      </c>
      <c r="AL94" s="76">
        <v>671.80146277815356</v>
      </c>
      <c r="AM94" s="76">
        <v>967.03075968461803</v>
      </c>
      <c r="AN94" s="76">
        <v>873.19767298863223</v>
      </c>
      <c r="AO94" s="76">
        <v>895.99057080054718</v>
      </c>
      <c r="AP94" s="76">
        <v>747.11983013652048</v>
      </c>
      <c r="AQ94" s="76">
        <v>691.27576685137524</v>
      </c>
      <c r="AR94" s="76">
        <v>714.52179297912073</v>
      </c>
      <c r="AS94" s="76">
        <v>646.01552130341361</v>
      </c>
      <c r="AT94" s="76">
        <v>618.68132484922023</v>
      </c>
      <c r="AU94" s="76">
        <v>707.01663528032122</v>
      </c>
      <c r="AV94" s="76">
        <v>659.73004261783342</v>
      </c>
      <c r="AW94" s="76">
        <v>705.1806492170889</v>
      </c>
      <c r="AX94" s="76">
        <v>697.80188182860468</v>
      </c>
      <c r="AY94" s="76">
        <v>736.97165830815572</v>
      </c>
      <c r="AZ94" s="76">
        <v>772.93504026561925</v>
      </c>
      <c r="BA94" s="76">
        <v>777.94214263082176</v>
      </c>
      <c r="BB94" s="76">
        <v>825.00198996282245</v>
      </c>
      <c r="BC94" s="77">
        <v>838.62692454344415</v>
      </c>
      <c r="BD94" s="77">
        <v>914.50277997686032</v>
      </c>
      <c r="BE94" s="77">
        <v>955.04272051064879</v>
      </c>
      <c r="BF94" s="77">
        <v>748.20158717978381</v>
      </c>
      <c r="BG94" s="77">
        <v>1055.5373603486019</v>
      </c>
      <c r="BH94" s="77">
        <v>1014.6529234440626</v>
      </c>
      <c r="BI94" s="77">
        <v>1002.5234714354741</v>
      </c>
      <c r="BJ94" s="77">
        <v>1013.7443629004542</v>
      </c>
      <c r="BK94" s="77">
        <v>1128.0538014770866</v>
      </c>
      <c r="BL94" s="77">
        <v>1099.6079050783264</v>
      </c>
      <c r="BM94" s="78">
        <v>1127.8141037266198</v>
      </c>
    </row>
    <row r="95" spans="1:65">
      <c r="A95" s="3"/>
      <c r="B95" s="80" t="s">
        <v>123</v>
      </c>
      <c r="C95" s="79">
        <v>529</v>
      </c>
      <c r="D95" s="75">
        <v>564.25206261987375</v>
      </c>
      <c r="E95" s="76">
        <v>459.95336808485439</v>
      </c>
      <c r="F95" s="76">
        <v>440.54987301131473</v>
      </c>
      <c r="G95" s="76">
        <v>457.86574747749165</v>
      </c>
      <c r="H95" s="76">
        <v>759.17990813949905</v>
      </c>
      <c r="I95" s="76">
        <v>723.84967070235382</v>
      </c>
      <c r="J95" s="76">
        <v>698.61197720071584</v>
      </c>
      <c r="K95" s="76">
        <v>616.01096451167666</v>
      </c>
      <c r="L95" s="76">
        <v>574.01296508257769</v>
      </c>
      <c r="M95" s="76">
        <v>546.02719737598875</v>
      </c>
      <c r="N95" s="76">
        <v>534.52290017333439</v>
      </c>
      <c r="O95" s="76">
        <v>489.67643190740927</v>
      </c>
      <c r="P95" s="76">
        <v>518.81840156973851</v>
      </c>
      <c r="Q95" s="76">
        <v>507.29545958843272</v>
      </c>
      <c r="R95" s="76">
        <v>519.41891443382735</v>
      </c>
      <c r="S95" s="76">
        <v>633.04469393067313</v>
      </c>
      <c r="T95" s="76">
        <v>615.67240864009682</v>
      </c>
      <c r="U95" s="76">
        <v>640.82456845256024</v>
      </c>
      <c r="V95" s="76">
        <v>614.35666124915485</v>
      </c>
      <c r="W95" s="77">
        <v>659.68698741440051</v>
      </c>
      <c r="X95" s="77">
        <v>703.23744855816108</v>
      </c>
      <c r="Y95" s="77">
        <v>745.14392916171528</v>
      </c>
      <c r="Z95" s="77">
        <v>806.96968228853677</v>
      </c>
      <c r="AA95" s="77">
        <v>574.40253572589666</v>
      </c>
      <c r="AB95" s="77">
        <v>867.64678641500154</v>
      </c>
      <c r="AC95" s="77">
        <v>860.07319194617594</v>
      </c>
      <c r="AD95" s="77">
        <v>815.61696532333633</v>
      </c>
      <c r="AE95" s="77">
        <v>819.11603314091144</v>
      </c>
      <c r="AF95" s="77">
        <v>853.36419957507826</v>
      </c>
      <c r="AG95" s="78">
        <v>889.5221535659233</v>
      </c>
      <c r="AH95" s="80" t="s">
        <v>123</v>
      </c>
      <c r="AI95" s="79">
        <v>727</v>
      </c>
      <c r="AJ95" s="75">
        <v>759.4794852199924</v>
      </c>
      <c r="AK95" s="76">
        <v>686.8422119976675</v>
      </c>
      <c r="AL95" s="76">
        <v>584.73003574076222</v>
      </c>
      <c r="AM95" s="76">
        <v>662.8910862217142</v>
      </c>
      <c r="AN95" s="76">
        <v>954.20463665890054</v>
      </c>
      <c r="AO95" s="76">
        <v>861.61609642825988</v>
      </c>
      <c r="AP95" s="76">
        <v>884.39028486002223</v>
      </c>
      <c r="AQ95" s="76">
        <v>737.44695639893587</v>
      </c>
      <c r="AR95" s="76">
        <v>683.12881702387415</v>
      </c>
      <c r="AS95" s="76">
        <v>706.10087982521202</v>
      </c>
      <c r="AT95" s="76">
        <v>638.40198081461835</v>
      </c>
      <c r="AU95" s="76">
        <v>611.38992834082478</v>
      </c>
      <c r="AV95" s="76">
        <v>698.68417328606779</v>
      </c>
      <c r="AW95" s="76">
        <v>652.60863235579257</v>
      </c>
      <c r="AX95" s="76">
        <v>697.56862552933887</v>
      </c>
      <c r="AY95" s="76">
        <v>690.26950773448709</v>
      </c>
      <c r="AZ95" s="76">
        <v>729.01646877414021</v>
      </c>
      <c r="BA95" s="76">
        <v>764.59164649534773</v>
      </c>
      <c r="BB95" s="76">
        <v>770.20912921721811</v>
      </c>
      <c r="BC95" s="77">
        <v>816.80118542348055</v>
      </c>
      <c r="BD95" s="77">
        <v>830.29068345156486</v>
      </c>
      <c r="BE95" s="77">
        <v>905.41230669253162</v>
      </c>
      <c r="BF95" s="77">
        <v>945.54926622457833</v>
      </c>
      <c r="BG95" s="77">
        <v>740.76420515266489</v>
      </c>
      <c r="BH95" s="77">
        <v>1045.0449546556388</v>
      </c>
      <c r="BI95" s="77">
        <v>1004.5669231656734</v>
      </c>
      <c r="BJ95" s="77">
        <v>992.55804209667292</v>
      </c>
      <c r="BK95" s="77">
        <v>1003.6673940274688</v>
      </c>
      <c r="BL95" s="77">
        <v>1116.8405573294062</v>
      </c>
      <c r="BM95" s="78">
        <v>1088.6774229592845</v>
      </c>
    </row>
    <row r="96" spans="1:65">
      <c r="A96" s="3"/>
      <c r="B96" s="80" t="s">
        <v>124</v>
      </c>
      <c r="C96" s="79">
        <v>459</v>
      </c>
      <c r="D96" s="75">
        <v>508.83466275613097</v>
      </c>
      <c r="E96" s="76">
        <v>542.74292626206955</v>
      </c>
      <c r="F96" s="76">
        <v>442.42006981664173</v>
      </c>
      <c r="G96" s="76">
        <v>425.14191777325561</v>
      </c>
      <c r="H96" s="76">
        <v>441.85218040062068</v>
      </c>
      <c r="I96" s="76">
        <v>732.62806745392288</v>
      </c>
      <c r="J96" s="76">
        <v>699.23278165090824</v>
      </c>
      <c r="K96" s="76">
        <v>674.85337893255041</v>
      </c>
      <c r="L96" s="76">
        <v>596.21371782513779</v>
      </c>
      <c r="M96" s="76">
        <v>555.56544235054355</v>
      </c>
      <c r="N96" s="76">
        <v>528.47907608145783</v>
      </c>
      <c r="O96" s="76">
        <v>517.34450185907019</v>
      </c>
      <c r="P96" s="76">
        <v>473.9393011134145</v>
      </c>
      <c r="Q96" s="76">
        <v>502.9836192414395</v>
      </c>
      <c r="R96" s="76">
        <v>491.81236732645277</v>
      </c>
      <c r="S96" s="76">
        <v>503.56580393817842</v>
      </c>
      <c r="T96" s="76">
        <v>613.72362724886727</v>
      </c>
      <c r="U96" s="76">
        <v>596.88155899625463</v>
      </c>
      <c r="V96" s="76">
        <v>622.16347486201266</v>
      </c>
      <c r="W96" s="77">
        <v>596.4663247702789</v>
      </c>
      <c r="X96" s="77">
        <v>640.47661187849781</v>
      </c>
      <c r="Y96" s="77">
        <v>682.75886441833779</v>
      </c>
      <c r="Z96" s="77">
        <v>723.44500985515242</v>
      </c>
      <c r="AA96" s="77">
        <v>783.47036982883424</v>
      </c>
      <c r="AB96" s="77">
        <v>557.6756809741936</v>
      </c>
      <c r="AC96" s="77">
        <v>842.38052996680358</v>
      </c>
      <c r="AD96" s="77">
        <v>835.02748190358932</v>
      </c>
      <c r="AE96" s="77">
        <v>791.86584017423263</v>
      </c>
      <c r="AF96" s="77">
        <v>795.26301359630861</v>
      </c>
      <c r="AG96" s="78">
        <v>828.51385834432983</v>
      </c>
      <c r="AH96" s="80" t="s">
        <v>124</v>
      </c>
      <c r="AI96" s="79">
        <v>675</v>
      </c>
      <c r="AJ96" s="75">
        <v>711.96052504245426</v>
      </c>
      <c r="AK96" s="76">
        <v>743.76810599202008</v>
      </c>
      <c r="AL96" s="76">
        <v>672.63348263436035</v>
      </c>
      <c r="AM96" s="76">
        <v>573.95019662522361</v>
      </c>
      <c r="AN96" s="76">
        <v>650.67030257145757</v>
      </c>
      <c r="AO96" s="76">
        <v>936.61331786602727</v>
      </c>
      <c r="AP96" s="76">
        <v>846.49774855319083</v>
      </c>
      <c r="AQ96" s="76">
        <v>868.87232966017007</v>
      </c>
      <c r="AR96" s="76">
        <v>725.36388766263678</v>
      </c>
      <c r="AS96" s="76">
        <v>671.93575102743534</v>
      </c>
      <c r="AT96" s="76">
        <v>694.53141656869298</v>
      </c>
      <c r="AU96" s="76">
        <v>627.9417640510419</v>
      </c>
      <c r="AV96" s="76">
        <v>601.37230407006052</v>
      </c>
      <c r="AW96" s="76">
        <v>687.92859557804036</v>
      </c>
      <c r="AX96" s="76">
        <v>642.5623437369743</v>
      </c>
      <c r="AY96" s="76">
        <v>686.83022061703696</v>
      </c>
      <c r="AZ96" s="76">
        <v>679.64346579195637</v>
      </c>
      <c r="BA96" s="76">
        <v>717.79395425308826</v>
      </c>
      <c r="BB96" s="76">
        <v>753.4745126904786</v>
      </c>
      <c r="BC96" s="77">
        <v>759.01031742469138</v>
      </c>
      <c r="BD96" s="77">
        <v>804.92492688475511</v>
      </c>
      <c r="BE96" s="77">
        <v>818.21828811847854</v>
      </c>
      <c r="BF96" s="77">
        <v>892.24764578077099</v>
      </c>
      <c r="BG96" s="77">
        <v>931.80101542966418</v>
      </c>
      <c r="BH96" s="77">
        <v>729.99352144942645</v>
      </c>
      <c r="BI96" s="77">
        <v>1029.8500402902216</v>
      </c>
      <c r="BJ96" s="77">
        <v>989.96055785685974</v>
      </c>
      <c r="BK96" s="77">
        <v>978.12628546728013</v>
      </c>
      <c r="BL96" s="77">
        <v>989.07410783851822</v>
      </c>
      <c r="BM96" s="78">
        <v>1100.6017375993622</v>
      </c>
    </row>
    <row r="97" spans="1:65">
      <c r="A97" s="3"/>
      <c r="B97" s="80" t="s">
        <v>125</v>
      </c>
      <c r="C97" s="79">
        <v>444</v>
      </c>
      <c r="D97" s="75">
        <v>437.60757535480292</v>
      </c>
      <c r="E97" s="76">
        <v>485.11961443396365</v>
      </c>
      <c r="F97" s="76">
        <v>517.44752941724369</v>
      </c>
      <c r="G97" s="76">
        <v>423.45910007010934</v>
      </c>
      <c r="H97" s="76">
        <v>406.9214445378928</v>
      </c>
      <c r="I97" s="76">
        <v>422.9155489126149</v>
      </c>
      <c r="J97" s="76">
        <v>701.30171720107069</v>
      </c>
      <c r="K97" s="76">
        <v>669.33437617158211</v>
      </c>
      <c r="L97" s="76">
        <v>648.16345253223119</v>
      </c>
      <c r="M97" s="76">
        <v>572.63392887485668</v>
      </c>
      <c r="N97" s="76">
        <v>533.59326108896198</v>
      </c>
      <c r="O97" s="76">
        <v>507.57813954464524</v>
      </c>
      <c r="P97" s="76">
        <v>496.88392907499525</v>
      </c>
      <c r="Q97" s="76">
        <v>456.5367871835453</v>
      </c>
      <c r="R97" s="76">
        <v>484.51463087144879</v>
      </c>
      <c r="S97" s="76">
        <v>473.75357466424134</v>
      </c>
      <c r="T97" s="76">
        <v>485.07543840602591</v>
      </c>
      <c r="U97" s="76">
        <v>591.18839130789934</v>
      </c>
      <c r="V97" s="76">
        <v>576.46032347162009</v>
      </c>
      <c r="W97" s="77">
        <v>600.8772637812948</v>
      </c>
      <c r="X97" s="77">
        <v>576.0592957423919</v>
      </c>
      <c r="Y97" s="77">
        <v>618.56384955227418</v>
      </c>
      <c r="Z97" s="77">
        <v>659.39949040741044</v>
      </c>
      <c r="AA97" s="77">
        <v>698.69363211076757</v>
      </c>
      <c r="AB97" s="77">
        <v>756.66533169739557</v>
      </c>
      <c r="AC97" s="77">
        <v>538.59580447962355</v>
      </c>
      <c r="AD97" s="77">
        <v>813.55998601710098</v>
      </c>
      <c r="AE97" s="77">
        <v>806.45850934867963</v>
      </c>
      <c r="AF97" s="77">
        <v>764.7735660331042</v>
      </c>
      <c r="AG97" s="78">
        <v>768.05451123950729</v>
      </c>
      <c r="AH97" s="80" t="s">
        <v>125</v>
      </c>
      <c r="AI97" s="79">
        <v>614</v>
      </c>
      <c r="AJ97" s="75">
        <v>658.29153533916724</v>
      </c>
      <c r="AK97" s="76">
        <v>694.33716612011392</v>
      </c>
      <c r="AL97" s="76">
        <v>725.35740508117249</v>
      </c>
      <c r="AM97" s="76">
        <v>658.07917561729187</v>
      </c>
      <c r="AN97" s="76">
        <v>561.53117855690778</v>
      </c>
      <c r="AO97" s="76">
        <v>636.59123039469864</v>
      </c>
      <c r="AP97" s="76">
        <v>916.7148824438126</v>
      </c>
      <c r="AQ97" s="76">
        <v>828.51382662582273</v>
      </c>
      <c r="AR97" s="76">
        <v>852.45406682229782</v>
      </c>
      <c r="AS97" s="76">
        <v>711.65736881722262</v>
      </c>
      <c r="AT97" s="76">
        <v>659.23881340617822</v>
      </c>
      <c r="AU97" s="76">
        <v>681.40750991736195</v>
      </c>
      <c r="AV97" s="76">
        <v>616.07613940501426</v>
      </c>
      <c r="AW97" s="76">
        <v>591.23435428992821</v>
      </c>
      <c r="AX97" s="76">
        <v>676.33147760788086</v>
      </c>
      <c r="AY97" s="76">
        <v>631.73001120798801</v>
      </c>
      <c r="AZ97" s="76">
        <v>675.25161908024006</v>
      </c>
      <c r="BA97" s="76">
        <v>668.18601875297338</v>
      </c>
      <c r="BB97" s="76">
        <v>706.97085214274091</v>
      </c>
      <c r="BC97" s="77">
        <v>742.11340893629756</v>
      </c>
      <c r="BD97" s="77">
        <v>747.56574322673418</v>
      </c>
      <c r="BE97" s="77">
        <v>792.78803910070746</v>
      </c>
      <c r="BF97" s="77">
        <v>805.8809592396434</v>
      </c>
      <c r="BG97" s="77">
        <v>878.79408111812222</v>
      </c>
      <c r="BH97" s="77">
        <v>917.75105377038176</v>
      </c>
      <c r="BI97" s="77">
        <v>718.98647078297097</v>
      </c>
      <c r="BJ97" s="77">
        <v>1014.3216674495717</v>
      </c>
      <c r="BK97" s="77">
        <v>975.0336500173388</v>
      </c>
      <c r="BL97" s="77">
        <v>963.37781816451093</v>
      </c>
      <c r="BM97" s="78">
        <v>974.16056614537865</v>
      </c>
    </row>
    <row r="98" spans="1:65">
      <c r="A98" s="3"/>
      <c r="B98" s="80" t="s">
        <v>126</v>
      </c>
      <c r="C98" s="79">
        <v>341</v>
      </c>
      <c r="D98" s="75">
        <v>423.30667419941722</v>
      </c>
      <c r="E98" s="76">
        <v>417.21217866646953</v>
      </c>
      <c r="F98" s="76">
        <v>462.50984363726292</v>
      </c>
      <c r="G98" s="76">
        <v>495.27107852801407</v>
      </c>
      <c r="H98" s="76">
        <v>405.31074801037835</v>
      </c>
      <c r="I98" s="76">
        <v>389.48185324110568</v>
      </c>
      <c r="J98" s="76">
        <v>404.8321568052724</v>
      </c>
      <c r="K98" s="76">
        <v>671.31484636998664</v>
      </c>
      <c r="L98" s="76">
        <v>642.86272203912415</v>
      </c>
      <c r="M98" s="76">
        <v>622.5290919681255</v>
      </c>
      <c r="N98" s="76">
        <v>549.98670224294699</v>
      </c>
      <c r="O98" s="76">
        <v>512.49006251166907</v>
      </c>
      <c r="P98" s="76">
        <v>487.50381879620971</v>
      </c>
      <c r="Q98" s="76">
        <v>478.6389144139585</v>
      </c>
      <c r="R98" s="76">
        <v>439.77327383954821</v>
      </c>
      <c r="S98" s="76">
        <v>466.72380281992986</v>
      </c>
      <c r="T98" s="76">
        <v>456.35788039906612</v>
      </c>
      <c r="U98" s="76">
        <v>467.26401813750886</v>
      </c>
      <c r="V98" s="76">
        <v>570.96193733832013</v>
      </c>
      <c r="W98" s="77">
        <v>556.73776401440148</v>
      </c>
      <c r="X98" s="77">
        <v>580.31932236036914</v>
      </c>
      <c r="Y98" s="77">
        <v>556.35045673203092</v>
      </c>
      <c r="Z98" s="77">
        <v>597.40079321665223</v>
      </c>
      <c r="AA98" s="77">
        <v>636.83931561983889</v>
      </c>
      <c r="AB98" s="77">
        <v>674.78907850906069</v>
      </c>
      <c r="AC98" s="77">
        <v>730.77738002754813</v>
      </c>
      <c r="AD98" s="77">
        <v>520.16871185113871</v>
      </c>
      <c r="AE98" s="77">
        <v>785.72548545753875</v>
      </c>
      <c r="AF98" s="77">
        <v>778.86697311835962</v>
      </c>
      <c r="AG98" s="78">
        <v>738.60820562016056</v>
      </c>
      <c r="AH98" s="80" t="s">
        <v>126</v>
      </c>
      <c r="AI98" s="79">
        <v>529</v>
      </c>
      <c r="AJ98" s="75">
        <v>598.801485478887</v>
      </c>
      <c r="AK98" s="76">
        <v>641.99665999881199</v>
      </c>
      <c r="AL98" s="76">
        <v>677.15004315297222</v>
      </c>
      <c r="AM98" s="76">
        <v>709.66226851242948</v>
      </c>
      <c r="AN98" s="76">
        <v>643.83979174665592</v>
      </c>
      <c r="AO98" s="76">
        <v>549.38088068537559</v>
      </c>
      <c r="AP98" s="76">
        <v>623.0667916036532</v>
      </c>
      <c r="AQ98" s="76">
        <v>897.23919109826147</v>
      </c>
      <c r="AR98" s="76">
        <v>812.85818044397877</v>
      </c>
      <c r="AS98" s="76">
        <v>836.34604444831382</v>
      </c>
      <c r="AT98" s="76">
        <v>698.20984916111888</v>
      </c>
      <c r="AU98" s="76">
        <v>646.78179786781607</v>
      </c>
      <c r="AV98" s="76">
        <v>668.53159338092564</v>
      </c>
      <c r="AW98" s="76">
        <v>605.69031199035805</v>
      </c>
      <c r="AX98" s="76">
        <v>581.26731032811995</v>
      </c>
      <c r="AY98" s="76">
        <v>664.9298641509489</v>
      </c>
      <c r="AZ98" s="76">
        <v>621.08029041957786</v>
      </c>
      <c r="BA98" s="76">
        <v>663.86820990616047</v>
      </c>
      <c r="BB98" s="76">
        <v>658.11091925287371</v>
      </c>
      <c r="BC98" s="77">
        <v>696.31094385507333</v>
      </c>
      <c r="BD98" s="77">
        <v>730.92361114713492</v>
      </c>
      <c r="BE98" s="77">
        <v>736.29373358497025</v>
      </c>
      <c r="BF98" s="77">
        <v>780.83415477469987</v>
      </c>
      <c r="BG98" s="77">
        <v>793.72965612688415</v>
      </c>
      <c r="BH98" s="77">
        <v>865.54337314328643</v>
      </c>
      <c r="BI98" s="77">
        <v>903.91294144304743</v>
      </c>
      <c r="BJ98" s="77">
        <v>708.14538756802574</v>
      </c>
      <c r="BK98" s="77">
        <v>999.02743584662107</v>
      </c>
      <c r="BL98" s="77">
        <v>960.33181435456379</v>
      </c>
      <c r="BM98" s="78">
        <v>948.85173246114528</v>
      </c>
    </row>
    <row r="99" spans="1:65">
      <c r="A99" s="3"/>
      <c r="B99" s="80" t="s">
        <v>127</v>
      </c>
      <c r="C99" s="79">
        <v>360</v>
      </c>
      <c r="D99" s="75">
        <v>325.10715293243527</v>
      </c>
      <c r="E99" s="76">
        <v>403.57779374272872</v>
      </c>
      <c r="F99" s="76">
        <v>397.76734186215373</v>
      </c>
      <c r="G99" s="76">
        <v>442.68787860680197</v>
      </c>
      <c r="H99" s="76">
        <v>474.04505245692258</v>
      </c>
      <c r="I99" s="76">
        <v>387.94018696382767</v>
      </c>
      <c r="J99" s="76">
        <v>372.82804826996562</v>
      </c>
      <c r="K99" s="76">
        <v>387.52199015854183</v>
      </c>
      <c r="L99" s="76">
        <v>644.7648661811088</v>
      </c>
      <c r="M99" s="76">
        <v>617.43800124440475</v>
      </c>
      <c r="N99" s="76">
        <v>597.90855043217289</v>
      </c>
      <c r="O99" s="76">
        <v>528.23515581483662</v>
      </c>
      <c r="P99" s="76">
        <v>492.22147902918414</v>
      </c>
      <c r="Q99" s="76">
        <v>469.60323115231796</v>
      </c>
      <c r="R99" s="76">
        <v>461.06383601067347</v>
      </c>
      <c r="S99" s="76">
        <v>423.62529770421287</v>
      </c>
      <c r="T99" s="76">
        <v>449.58623380867857</v>
      </c>
      <c r="U99" s="76">
        <v>439.60093630940548</v>
      </c>
      <c r="V99" s="76">
        <v>451.27741506231979</v>
      </c>
      <c r="W99" s="77">
        <v>551.42749533345227</v>
      </c>
      <c r="X99" s="77">
        <v>537.68997667194174</v>
      </c>
      <c r="Y99" s="77">
        <v>560.46473415471849</v>
      </c>
      <c r="Z99" s="77">
        <v>537.31592041586691</v>
      </c>
      <c r="AA99" s="77">
        <v>576.96179302137682</v>
      </c>
      <c r="AB99" s="77">
        <v>615.0509968828859</v>
      </c>
      <c r="AC99" s="77">
        <v>651.70237647581678</v>
      </c>
      <c r="AD99" s="77">
        <v>705.77513834543981</v>
      </c>
      <c r="AE99" s="77">
        <v>502.37206925571132</v>
      </c>
      <c r="AF99" s="77">
        <v>758.84329257622562</v>
      </c>
      <c r="AG99" s="78">
        <v>752.21943197609926</v>
      </c>
      <c r="AH99" s="80" t="s">
        <v>127</v>
      </c>
      <c r="AI99" s="79">
        <v>527</v>
      </c>
      <c r="AJ99" s="75">
        <v>515.90551436210296</v>
      </c>
      <c r="AK99" s="76">
        <v>583.9791840581787</v>
      </c>
      <c r="AL99" s="76">
        <v>626.1051362862745</v>
      </c>
      <c r="AM99" s="76">
        <v>662.49800771448827</v>
      </c>
      <c r="AN99" s="76">
        <v>694.30674012881821</v>
      </c>
      <c r="AO99" s="76">
        <v>629.90851677921557</v>
      </c>
      <c r="AP99" s="76">
        <v>537.70923373354242</v>
      </c>
      <c r="AQ99" s="76">
        <v>609.82968074909115</v>
      </c>
      <c r="AR99" s="76">
        <v>880.28490637192806</v>
      </c>
      <c r="AS99" s="76">
        <v>797.4983642766673</v>
      </c>
      <c r="AT99" s="76">
        <v>820.54240021609644</v>
      </c>
      <c r="AU99" s="76">
        <v>685.0164346303535</v>
      </c>
      <c r="AV99" s="76">
        <v>634.56017083050585</v>
      </c>
      <c r="AW99" s="76">
        <v>657.26147057304513</v>
      </c>
      <c r="AX99" s="76">
        <v>595.47956912156849</v>
      </c>
      <c r="AY99" s="76">
        <v>571.46829104995152</v>
      </c>
      <c r="AZ99" s="76">
        <v>653.72045938712859</v>
      </c>
      <c r="BA99" s="76">
        <v>610.61010289832132</v>
      </c>
      <c r="BB99" s="76">
        <v>653.85821556021415</v>
      </c>
      <c r="BC99" s="77">
        <v>648.18773497860639</v>
      </c>
      <c r="BD99" s="77">
        <v>685.81176870704951</v>
      </c>
      <c r="BE99" s="77">
        <v>719.90253632275721</v>
      </c>
      <c r="BF99" s="77">
        <v>725.19168652176916</v>
      </c>
      <c r="BG99" s="77">
        <v>769.06051452836039</v>
      </c>
      <c r="BH99" s="77">
        <v>781.7615738306057</v>
      </c>
      <c r="BI99" s="77">
        <v>852.49246312522689</v>
      </c>
      <c r="BJ99" s="77">
        <v>890.28348412296941</v>
      </c>
      <c r="BK99" s="77">
        <v>697.46776929998748</v>
      </c>
      <c r="BL99" s="77">
        <v>983.96381503296061</v>
      </c>
      <c r="BM99" s="78">
        <v>945.85165716601523</v>
      </c>
    </row>
    <row r="100" spans="1:65">
      <c r="A100" s="3"/>
      <c r="B100" s="80" t="s">
        <v>128</v>
      </c>
      <c r="C100" s="79">
        <v>342</v>
      </c>
      <c r="D100" s="75">
        <v>343.22162772925719</v>
      </c>
      <c r="E100" s="76">
        <v>309.95501726637497</v>
      </c>
      <c r="F100" s="76">
        <v>384.76840912156052</v>
      </c>
      <c r="G100" s="76">
        <v>380.72007151943927</v>
      </c>
      <c r="H100" s="76">
        <v>423.71543127434046</v>
      </c>
      <c r="I100" s="76">
        <v>453.72871847629136</v>
      </c>
      <c r="J100" s="76">
        <v>371.35230190474186</v>
      </c>
      <c r="K100" s="76">
        <v>356.88634122510581</v>
      </c>
      <c r="L100" s="76">
        <v>372.19579676791727</v>
      </c>
      <c r="M100" s="76">
        <v>619.26491706459797</v>
      </c>
      <c r="N100" s="76">
        <v>593.01880838796592</v>
      </c>
      <c r="O100" s="76">
        <v>574.26173217011126</v>
      </c>
      <c r="P100" s="76">
        <v>507.34386613490716</v>
      </c>
      <c r="Q100" s="76">
        <v>474.1476642489738</v>
      </c>
      <c r="R100" s="76">
        <v>452.35993279651404</v>
      </c>
      <c r="S100" s="76">
        <v>444.13409456512369</v>
      </c>
      <c r="T100" s="76">
        <v>408.07025694894452</v>
      </c>
      <c r="U100" s="76">
        <v>433.07793690620099</v>
      </c>
      <c r="V100" s="76">
        <v>424.56077612700557</v>
      </c>
      <c r="W100" s="77">
        <v>435.83776503286776</v>
      </c>
      <c r="X100" s="77">
        <v>532.56138934099954</v>
      </c>
      <c r="Y100" s="77">
        <v>519.29387532259204</v>
      </c>
      <c r="Z100" s="77">
        <v>541.28943519143286</v>
      </c>
      <c r="AA100" s="77">
        <v>518.93261673263646</v>
      </c>
      <c r="AB100" s="77">
        <v>557.22207667996622</v>
      </c>
      <c r="AC100" s="77">
        <v>594.00812652158947</v>
      </c>
      <c r="AD100" s="77">
        <v>629.40554468165476</v>
      </c>
      <c r="AE100" s="77">
        <v>681.62830366718129</v>
      </c>
      <c r="AF100" s="77">
        <v>485.18430697248544</v>
      </c>
      <c r="AG100" s="78">
        <v>732.8808258683448</v>
      </c>
      <c r="AH100" s="80" t="s">
        <v>128</v>
      </c>
      <c r="AI100" s="79">
        <v>627</v>
      </c>
      <c r="AJ100" s="75">
        <v>513.95502092406093</v>
      </c>
      <c r="AK100" s="76">
        <v>503.13516020647643</v>
      </c>
      <c r="AL100" s="76">
        <v>569.5237832292928</v>
      </c>
      <c r="AM100" s="76">
        <v>612.55760020052264</v>
      </c>
      <c r="AN100" s="76">
        <v>648.16301005021899</v>
      </c>
      <c r="AO100" s="76">
        <v>679.28347155723577</v>
      </c>
      <c r="AP100" s="76">
        <v>616.5260528488584</v>
      </c>
      <c r="AQ100" s="76">
        <v>526.28555198646529</v>
      </c>
      <c r="AR100" s="76">
        <v>598.30630309844105</v>
      </c>
      <c r="AS100" s="76">
        <v>863.65099081073299</v>
      </c>
      <c r="AT100" s="76">
        <v>782.4287881024685</v>
      </c>
      <c r="AU100" s="76">
        <v>805.03738257830889</v>
      </c>
      <c r="AV100" s="76">
        <v>672.07232363947628</v>
      </c>
      <c r="AW100" s="76">
        <v>623.86273913833668</v>
      </c>
      <c r="AX100" s="76">
        <v>646.18133978553021</v>
      </c>
      <c r="AY100" s="76">
        <v>585.44095921886503</v>
      </c>
      <c r="AZ100" s="76">
        <v>561.83446389098162</v>
      </c>
      <c r="BA100" s="76">
        <v>642.70002305732442</v>
      </c>
      <c r="BB100" s="76">
        <v>601.40314949042443</v>
      </c>
      <c r="BC100" s="77">
        <v>643.99915476600404</v>
      </c>
      <c r="BD100" s="77">
        <v>638.41417530903766</v>
      </c>
      <c r="BE100" s="77">
        <v>675.47090311851446</v>
      </c>
      <c r="BF100" s="77">
        <v>709.0476404101455</v>
      </c>
      <c r="BG100" s="77">
        <v>714.25703929286169</v>
      </c>
      <c r="BH100" s="77">
        <v>757.46440059001168</v>
      </c>
      <c r="BI100" s="77">
        <v>769.9739496950433</v>
      </c>
      <c r="BJ100" s="77">
        <v>839.63833845332613</v>
      </c>
      <c r="BK100" s="77">
        <v>876.85953565039529</v>
      </c>
      <c r="BL100" s="77">
        <v>686.95115120773153</v>
      </c>
      <c r="BM100" s="78">
        <v>969.12732779329008</v>
      </c>
    </row>
    <row r="101" spans="1:65" ht="19.5" thickBot="1">
      <c r="A101" s="3"/>
      <c r="B101" s="81" t="s">
        <v>129</v>
      </c>
      <c r="C101" s="82">
        <v>2113</v>
      </c>
      <c r="D101" s="83">
        <v>2165.9653348486945</v>
      </c>
      <c r="E101" s="84">
        <v>2213.2498436245355</v>
      </c>
      <c r="F101" s="84">
        <v>2222.706887081516</v>
      </c>
      <c r="G101" s="84">
        <v>2313.9747481884797</v>
      </c>
      <c r="H101" s="84">
        <v>2389.9932885276226</v>
      </c>
      <c r="I101" s="84">
        <v>2497.690519898018</v>
      </c>
      <c r="J101" s="84">
        <v>2621.0098007761549</v>
      </c>
      <c r="K101" s="84">
        <v>2650.1194642041846</v>
      </c>
      <c r="L101" s="84">
        <v>2673.5604414522959</v>
      </c>
      <c r="M101" s="84">
        <v>2708.8808355686892</v>
      </c>
      <c r="N101" s="84">
        <v>2977.242965629348</v>
      </c>
      <c r="O101" s="84">
        <v>3188.0602352898586</v>
      </c>
      <c r="P101" s="84">
        <v>3355.4594603455512</v>
      </c>
      <c r="Q101" s="84">
        <v>3451.9317757041817</v>
      </c>
      <c r="R101" s="84">
        <v>3505.1495115413472</v>
      </c>
      <c r="S101" s="84">
        <v>3531.1585539339039</v>
      </c>
      <c r="T101" s="84">
        <v>3546.2034278355591</v>
      </c>
      <c r="U101" s="84">
        <v>3524.7499898090691</v>
      </c>
      <c r="V101" s="84">
        <v>3542.3757839079449</v>
      </c>
      <c r="W101" s="85">
        <v>3549.7724085359537</v>
      </c>
      <c r="X101" s="85">
        <v>3567.2194743665964</v>
      </c>
      <c r="Y101" s="85">
        <v>3676.0978453528951</v>
      </c>
      <c r="Z101" s="85">
        <v>3759.7871380628017</v>
      </c>
      <c r="AA101" s="85">
        <v>3855.2070402529416</v>
      </c>
      <c r="AB101" s="85">
        <v>3918.1892696850878</v>
      </c>
      <c r="AC101" s="85">
        <v>4010.9921777421932</v>
      </c>
      <c r="AD101" s="85">
        <v>4128.7742703455133</v>
      </c>
      <c r="AE101" s="85">
        <v>4267.3552056999697</v>
      </c>
      <c r="AF101" s="85">
        <v>4440.6206079736603</v>
      </c>
      <c r="AG101" s="86">
        <v>4404.4690547051387</v>
      </c>
      <c r="AH101" s="81" t="s">
        <v>129</v>
      </c>
      <c r="AI101" s="82">
        <v>4602</v>
      </c>
      <c r="AJ101" s="83">
        <v>4788.9134022741746</v>
      </c>
      <c r="AK101" s="84">
        <v>4848.3360070477684</v>
      </c>
      <c r="AL101" s="84">
        <v>4891.7244323753821</v>
      </c>
      <c r="AM101" s="84">
        <v>5019.3896214644465</v>
      </c>
      <c r="AN101" s="84">
        <v>5177.9473721234081</v>
      </c>
      <c r="AO101" s="84">
        <v>5357.4173797754838</v>
      </c>
      <c r="AP101" s="84">
        <v>5553.6278887555709</v>
      </c>
      <c r="AQ101" s="84">
        <v>5671.2506991796618</v>
      </c>
      <c r="AR101" s="84">
        <v>5712.1293468967433</v>
      </c>
      <c r="AS101" s="84">
        <v>5820.2406830966975</v>
      </c>
      <c r="AT101" s="84">
        <v>6179.61897874032</v>
      </c>
      <c r="AU101" s="84">
        <v>6429.1805556731852</v>
      </c>
      <c r="AV101" s="84">
        <v>6680.0009522055898</v>
      </c>
      <c r="AW101" s="84">
        <v>6802.3026516252121</v>
      </c>
      <c r="AX101" s="84">
        <v>6867.349368654699</v>
      </c>
      <c r="AY101" s="84">
        <v>6949.0953546371366</v>
      </c>
      <c r="AZ101" s="84">
        <v>6964.5357958903724</v>
      </c>
      <c r="BA101" s="84">
        <v>6955.5231254915825</v>
      </c>
      <c r="BB101" s="84">
        <v>7047.9547474663941</v>
      </c>
      <c r="BC101" s="85">
        <v>7092.5284716172719</v>
      </c>
      <c r="BD101" s="85">
        <v>7175.5916928172201</v>
      </c>
      <c r="BE101" s="85">
        <v>7246.6985406415888</v>
      </c>
      <c r="BF101" s="85">
        <v>7348.7769981152396</v>
      </c>
      <c r="BG101" s="85">
        <v>7475.9924587588048</v>
      </c>
      <c r="BH101" s="85">
        <v>7598.4516875953432</v>
      </c>
      <c r="BI101" s="85">
        <v>7753.9493533753102</v>
      </c>
      <c r="BJ101" s="85">
        <v>7909.6827938963197</v>
      </c>
      <c r="BK101" s="85">
        <v>8121.9267276059127</v>
      </c>
      <c r="BL101" s="85">
        <v>8354.3352011855259</v>
      </c>
      <c r="BM101" s="86">
        <v>8381.6361860540528</v>
      </c>
    </row>
    <row r="102" spans="1:6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</row>
    <row r="103" spans="1:65" ht="19.5" thickBot="1">
      <c r="A103" s="3"/>
      <c r="B103" s="87" t="s">
        <v>130</v>
      </c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88"/>
      <c r="V103" s="88"/>
      <c r="W103" s="88"/>
      <c r="X103" s="88"/>
      <c r="Y103" s="88"/>
      <c r="Z103" s="88"/>
      <c r="AA103" s="88"/>
      <c r="AB103" s="88"/>
      <c r="AC103" s="88"/>
      <c r="AD103" s="88"/>
      <c r="AE103" s="88"/>
      <c r="AF103" s="88"/>
      <c r="AG103" s="88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88"/>
      <c r="BE103" s="88"/>
      <c r="BF103" s="88"/>
      <c r="BG103" s="88"/>
      <c r="BH103" s="88"/>
      <c r="BI103" s="88"/>
      <c r="BJ103" s="88"/>
      <c r="BK103" s="88"/>
      <c r="BL103" s="88"/>
      <c r="BM103" s="3"/>
    </row>
    <row r="104" spans="1:65">
      <c r="A104" s="89"/>
      <c r="B104" s="49"/>
      <c r="C104" s="6" t="s">
        <v>40</v>
      </c>
      <c r="D104" s="7" t="s">
        <v>2</v>
      </c>
      <c r="E104" s="8"/>
      <c r="F104" s="9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9" t="s">
        <v>131</v>
      </c>
      <c r="AH104" s="49"/>
      <c r="AI104" s="90" t="s">
        <v>40</v>
      </c>
      <c r="AJ104" s="7" t="s">
        <v>2</v>
      </c>
      <c r="AK104" s="8"/>
      <c r="AL104" s="9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91" t="s">
        <v>131</v>
      </c>
    </row>
    <row r="105" spans="1:65">
      <c r="A105" s="3"/>
      <c r="B105" s="53"/>
      <c r="C105" s="15">
        <f t="shared" ref="C105:AG106" si="3">C11</f>
        <v>2022</v>
      </c>
      <c r="D105" s="16">
        <f t="shared" si="3"/>
        <v>2023</v>
      </c>
      <c r="E105" s="17">
        <f t="shared" si="3"/>
        <v>2024</v>
      </c>
      <c r="F105" s="18">
        <f t="shared" si="3"/>
        <v>2025</v>
      </c>
      <c r="G105" s="19">
        <f t="shared" si="3"/>
        <v>2026</v>
      </c>
      <c r="H105" s="19">
        <f t="shared" si="3"/>
        <v>2027</v>
      </c>
      <c r="I105" s="19">
        <f t="shared" si="3"/>
        <v>2028</v>
      </c>
      <c r="J105" s="19">
        <f t="shared" si="3"/>
        <v>2029</v>
      </c>
      <c r="K105" s="19">
        <f t="shared" si="3"/>
        <v>2030</v>
      </c>
      <c r="L105" s="19">
        <f t="shared" si="3"/>
        <v>2031</v>
      </c>
      <c r="M105" s="19">
        <f t="shared" si="3"/>
        <v>2032</v>
      </c>
      <c r="N105" s="19">
        <f t="shared" si="3"/>
        <v>2033</v>
      </c>
      <c r="O105" s="19">
        <f t="shared" si="3"/>
        <v>2034</v>
      </c>
      <c r="P105" s="19">
        <f t="shared" si="3"/>
        <v>2035</v>
      </c>
      <c r="Q105" s="19">
        <f t="shared" si="3"/>
        <v>2036</v>
      </c>
      <c r="R105" s="19">
        <f t="shared" si="3"/>
        <v>2037</v>
      </c>
      <c r="S105" s="19">
        <f t="shared" si="3"/>
        <v>2038</v>
      </c>
      <c r="T105" s="19">
        <f t="shared" si="3"/>
        <v>2039</v>
      </c>
      <c r="U105" s="19">
        <f t="shared" si="3"/>
        <v>2040</v>
      </c>
      <c r="V105" s="19">
        <f t="shared" si="3"/>
        <v>2041</v>
      </c>
      <c r="W105" s="19">
        <f t="shared" si="3"/>
        <v>2042</v>
      </c>
      <c r="X105" s="19">
        <f t="shared" si="3"/>
        <v>2043</v>
      </c>
      <c r="Y105" s="19">
        <f t="shared" si="3"/>
        <v>2044</v>
      </c>
      <c r="Z105" s="19">
        <f t="shared" si="3"/>
        <v>2045</v>
      </c>
      <c r="AA105" s="19">
        <f t="shared" si="3"/>
        <v>2046</v>
      </c>
      <c r="AB105" s="19">
        <f t="shared" si="3"/>
        <v>2047</v>
      </c>
      <c r="AC105" s="19">
        <f t="shared" si="3"/>
        <v>2048</v>
      </c>
      <c r="AD105" s="19">
        <f t="shared" si="3"/>
        <v>2049</v>
      </c>
      <c r="AE105" s="19">
        <f t="shared" si="3"/>
        <v>2050</v>
      </c>
      <c r="AF105" s="19">
        <f t="shared" si="3"/>
        <v>2051</v>
      </c>
      <c r="AG105" s="19">
        <f t="shared" si="3"/>
        <v>2052</v>
      </c>
      <c r="AH105" s="53"/>
      <c r="AI105" s="15">
        <f t="shared" ref="AI105:BM106" si="4">AI11</f>
        <v>2022</v>
      </c>
      <c r="AJ105" s="16">
        <f t="shared" si="4"/>
        <v>2023</v>
      </c>
      <c r="AK105" s="17">
        <f t="shared" si="4"/>
        <v>2024</v>
      </c>
      <c r="AL105" s="18">
        <f t="shared" si="4"/>
        <v>2025</v>
      </c>
      <c r="AM105" s="19">
        <f t="shared" si="4"/>
        <v>2026</v>
      </c>
      <c r="AN105" s="19">
        <f t="shared" si="4"/>
        <v>2027</v>
      </c>
      <c r="AO105" s="19">
        <f t="shared" si="4"/>
        <v>2028</v>
      </c>
      <c r="AP105" s="19">
        <f t="shared" si="4"/>
        <v>2029</v>
      </c>
      <c r="AQ105" s="19">
        <f t="shared" si="4"/>
        <v>2030</v>
      </c>
      <c r="AR105" s="19">
        <f t="shared" si="4"/>
        <v>2031</v>
      </c>
      <c r="AS105" s="19">
        <f t="shared" si="4"/>
        <v>2032</v>
      </c>
      <c r="AT105" s="19">
        <f t="shared" si="4"/>
        <v>2033</v>
      </c>
      <c r="AU105" s="19">
        <f t="shared" si="4"/>
        <v>2034</v>
      </c>
      <c r="AV105" s="19">
        <f t="shared" si="4"/>
        <v>2035</v>
      </c>
      <c r="AW105" s="19">
        <f t="shared" si="4"/>
        <v>2036</v>
      </c>
      <c r="AX105" s="19">
        <f t="shared" si="4"/>
        <v>2037</v>
      </c>
      <c r="AY105" s="19">
        <f t="shared" si="4"/>
        <v>2038</v>
      </c>
      <c r="AZ105" s="19">
        <f t="shared" si="4"/>
        <v>2039</v>
      </c>
      <c r="BA105" s="19">
        <f t="shared" si="4"/>
        <v>2040</v>
      </c>
      <c r="BB105" s="19">
        <f t="shared" si="4"/>
        <v>2041</v>
      </c>
      <c r="BC105" s="19">
        <f t="shared" si="4"/>
        <v>2042</v>
      </c>
      <c r="BD105" s="19">
        <f t="shared" si="4"/>
        <v>2043</v>
      </c>
      <c r="BE105" s="19">
        <f t="shared" si="4"/>
        <v>2044</v>
      </c>
      <c r="BF105" s="19">
        <f t="shared" si="4"/>
        <v>2045</v>
      </c>
      <c r="BG105" s="19">
        <f t="shared" si="4"/>
        <v>2046</v>
      </c>
      <c r="BH105" s="19">
        <f t="shared" si="4"/>
        <v>2047</v>
      </c>
      <c r="BI105" s="19">
        <f t="shared" si="4"/>
        <v>2048</v>
      </c>
      <c r="BJ105" s="19">
        <f t="shared" si="4"/>
        <v>2049</v>
      </c>
      <c r="BK105" s="19">
        <f t="shared" si="4"/>
        <v>2050</v>
      </c>
      <c r="BL105" s="19">
        <f t="shared" si="4"/>
        <v>2051</v>
      </c>
      <c r="BM105" s="20">
        <f t="shared" si="4"/>
        <v>2052</v>
      </c>
    </row>
    <row r="106" spans="1:65">
      <c r="A106" s="3"/>
      <c r="B106" s="92"/>
      <c r="C106" s="93" t="str">
        <f t="shared" si="3"/>
        <v>令和４年</v>
      </c>
      <c r="D106" s="94" t="str">
        <f t="shared" si="3"/>
        <v>令和５年</v>
      </c>
      <c r="E106" s="61" t="str">
        <f t="shared" si="3"/>
        <v>令和６年</v>
      </c>
      <c r="F106" s="60" t="str">
        <f t="shared" si="3"/>
        <v>令和７年</v>
      </c>
      <c r="G106" s="61" t="str">
        <f t="shared" si="3"/>
        <v>令和８年</v>
      </c>
      <c r="H106" s="61" t="str">
        <f t="shared" si="3"/>
        <v>令和９年</v>
      </c>
      <c r="I106" s="61" t="str">
        <f t="shared" si="3"/>
        <v>令和10年</v>
      </c>
      <c r="J106" s="61" t="str">
        <f t="shared" si="3"/>
        <v>令和11年</v>
      </c>
      <c r="K106" s="61" t="str">
        <f t="shared" si="3"/>
        <v>令和12年</v>
      </c>
      <c r="L106" s="61" t="str">
        <f t="shared" si="3"/>
        <v>令和13年</v>
      </c>
      <c r="M106" s="61" t="str">
        <f t="shared" si="3"/>
        <v>令和14年</v>
      </c>
      <c r="N106" s="61" t="str">
        <f t="shared" si="3"/>
        <v>令和15年</v>
      </c>
      <c r="O106" s="61" t="str">
        <f t="shared" si="3"/>
        <v>令和16年</v>
      </c>
      <c r="P106" s="61" t="str">
        <f t="shared" si="3"/>
        <v>令和17年</v>
      </c>
      <c r="Q106" s="61" t="str">
        <f t="shared" si="3"/>
        <v>令和18年</v>
      </c>
      <c r="R106" s="61" t="str">
        <f t="shared" si="3"/>
        <v>令和19年</v>
      </c>
      <c r="S106" s="61" t="str">
        <f t="shared" si="3"/>
        <v>令和20年</v>
      </c>
      <c r="T106" s="61" t="str">
        <f t="shared" si="3"/>
        <v>令和21年</v>
      </c>
      <c r="U106" s="61" t="str">
        <f t="shared" si="3"/>
        <v>令和22年</v>
      </c>
      <c r="V106" s="61" t="str">
        <f t="shared" si="3"/>
        <v>令和23年</v>
      </c>
      <c r="W106" s="61" t="str">
        <f t="shared" si="3"/>
        <v>令和24年</v>
      </c>
      <c r="X106" s="61" t="str">
        <f t="shared" si="3"/>
        <v>令和25年</v>
      </c>
      <c r="Y106" s="61" t="str">
        <f t="shared" si="3"/>
        <v>令和26年</v>
      </c>
      <c r="Z106" s="61" t="str">
        <f t="shared" si="3"/>
        <v>令和27年</v>
      </c>
      <c r="AA106" s="61" t="str">
        <f t="shared" si="3"/>
        <v>令和28年</v>
      </c>
      <c r="AB106" s="61" t="str">
        <f t="shared" si="3"/>
        <v>令和29年</v>
      </c>
      <c r="AC106" s="61" t="str">
        <f t="shared" si="3"/>
        <v>令和30年</v>
      </c>
      <c r="AD106" s="61" t="str">
        <f t="shared" si="3"/>
        <v>令和31年</v>
      </c>
      <c r="AE106" s="61" t="str">
        <f t="shared" si="3"/>
        <v>令和32年</v>
      </c>
      <c r="AF106" s="61" t="str">
        <f t="shared" si="3"/>
        <v>令和33年</v>
      </c>
      <c r="AG106" s="61" t="str">
        <f t="shared" si="3"/>
        <v>令和34年</v>
      </c>
      <c r="AH106" s="58"/>
      <c r="AI106" s="93" t="str">
        <f t="shared" si="4"/>
        <v>令和４年</v>
      </c>
      <c r="AJ106" s="94" t="str">
        <f t="shared" si="4"/>
        <v>令和５年</v>
      </c>
      <c r="AK106" s="61" t="str">
        <f t="shared" si="4"/>
        <v>令和６年</v>
      </c>
      <c r="AL106" s="60" t="str">
        <f t="shared" si="4"/>
        <v>令和７年</v>
      </c>
      <c r="AM106" s="61" t="str">
        <f t="shared" si="4"/>
        <v>令和８年</v>
      </c>
      <c r="AN106" s="61" t="str">
        <f t="shared" si="4"/>
        <v>令和９年</v>
      </c>
      <c r="AO106" s="61" t="str">
        <f t="shared" si="4"/>
        <v>令和10年</v>
      </c>
      <c r="AP106" s="61" t="str">
        <f t="shared" si="4"/>
        <v>令和11年</v>
      </c>
      <c r="AQ106" s="61" t="str">
        <f t="shared" si="4"/>
        <v>令和12年</v>
      </c>
      <c r="AR106" s="61" t="str">
        <f t="shared" si="4"/>
        <v>令和13年</v>
      </c>
      <c r="AS106" s="61" t="str">
        <f t="shared" si="4"/>
        <v>令和14年</v>
      </c>
      <c r="AT106" s="61" t="str">
        <f t="shared" si="4"/>
        <v>令和15年</v>
      </c>
      <c r="AU106" s="61" t="str">
        <f t="shared" si="4"/>
        <v>令和16年</v>
      </c>
      <c r="AV106" s="61" t="str">
        <f t="shared" si="4"/>
        <v>令和17年</v>
      </c>
      <c r="AW106" s="61" t="str">
        <f t="shared" si="4"/>
        <v>令和18年</v>
      </c>
      <c r="AX106" s="61" t="str">
        <f t="shared" si="4"/>
        <v>令和19年</v>
      </c>
      <c r="AY106" s="61" t="str">
        <f t="shared" si="4"/>
        <v>令和20年</v>
      </c>
      <c r="AZ106" s="61" t="str">
        <f t="shared" si="4"/>
        <v>令和21年</v>
      </c>
      <c r="BA106" s="61" t="str">
        <f t="shared" si="4"/>
        <v>令和22年</v>
      </c>
      <c r="BB106" s="61" t="str">
        <f t="shared" si="4"/>
        <v>令和23年</v>
      </c>
      <c r="BC106" s="61" t="str">
        <f t="shared" si="4"/>
        <v>令和24年</v>
      </c>
      <c r="BD106" s="61" t="str">
        <f t="shared" si="4"/>
        <v>令和25年</v>
      </c>
      <c r="BE106" s="61" t="str">
        <f t="shared" si="4"/>
        <v>令和26年</v>
      </c>
      <c r="BF106" s="61" t="str">
        <f t="shared" si="4"/>
        <v>令和27年</v>
      </c>
      <c r="BG106" s="61" t="str">
        <f t="shared" si="4"/>
        <v>令和28年</v>
      </c>
      <c r="BH106" s="61" t="str">
        <f t="shared" si="4"/>
        <v>令和29年</v>
      </c>
      <c r="BI106" s="61" t="str">
        <f t="shared" si="4"/>
        <v>令和30年</v>
      </c>
      <c r="BJ106" s="61" t="str">
        <f t="shared" si="4"/>
        <v>令和31年</v>
      </c>
      <c r="BK106" s="61" t="str">
        <f t="shared" si="4"/>
        <v>令和32年</v>
      </c>
      <c r="BL106" s="61" t="str">
        <f t="shared" si="4"/>
        <v>令和33年</v>
      </c>
      <c r="BM106" s="63" t="str">
        <f t="shared" si="4"/>
        <v>令和34年</v>
      </c>
    </row>
    <row r="107" spans="1:65">
      <c r="A107" s="3"/>
      <c r="B107" s="58" t="s">
        <v>41</v>
      </c>
      <c r="C107" s="95">
        <v>144927</v>
      </c>
      <c r="D107" s="96">
        <v>145537.83007723256</v>
      </c>
      <c r="E107" s="97">
        <v>146108.97793094139</v>
      </c>
      <c r="F107" s="98">
        <v>146659.29502884217</v>
      </c>
      <c r="G107" s="97">
        <v>147207.44827997283</v>
      </c>
      <c r="H107" s="97">
        <v>147727.00404165065</v>
      </c>
      <c r="I107" s="97">
        <v>148220.9926648722</v>
      </c>
      <c r="J107" s="97">
        <v>148610.00124982005</v>
      </c>
      <c r="K107" s="97">
        <v>148977.2800378282</v>
      </c>
      <c r="L107" s="97">
        <v>149409.82897559635</v>
      </c>
      <c r="M107" s="97">
        <v>149829.96653906576</v>
      </c>
      <c r="N107" s="97">
        <v>150242.64514536678</v>
      </c>
      <c r="O107" s="97">
        <v>150630.14758147701</v>
      </c>
      <c r="P107" s="97">
        <v>151000.4774373399</v>
      </c>
      <c r="Q107" s="97">
        <v>151421.37131077267</v>
      </c>
      <c r="R107" s="97">
        <v>151831.6969274717</v>
      </c>
      <c r="S107" s="97">
        <v>152232.48827873659</v>
      </c>
      <c r="T107" s="97">
        <v>152615.29359482875</v>
      </c>
      <c r="U107" s="97">
        <v>152985.45613010935</v>
      </c>
      <c r="V107" s="97">
        <v>153411.51217184067</v>
      </c>
      <c r="W107" s="97">
        <v>153825.12170901586</v>
      </c>
      <c r="X107" s="97">
        <v>154217.08816853754</v>
      </c>
      <c r="Y107" s="97">
        <v>154590.99103767652</v>
      </c>
      <c r="Z107" s="97">
        <v>154934.48990653115</v>
      </c>
      <c r="AA107" s="97">
        <v>155251.24870251169</v>
      </c>
      <c r="AB107" s="97">
        <v>155542.9054209817</v>
      </c>
      <c r="AC107" s="97">
        <v>155809.06263519777</v>
      </c>
      <c r="AD107" s="97">
        <v>156042.45970219636</v>
      </c>
      <c r="AE107" s="97">
        <v>156241.83602440773</v>
      </c>
      <c r="AF107" s="97">
        <v>156401.25940208801</v>
      </c>
      <c r="AG107" s="97">
        <v>156512.8791068758</v>
      </c>
      <c r="AH107" s="68" t="s">
        <v>41</v>
      </c>
      <c r="AI107" s="99">
        <v>144927</v>
      </c>
      <c r="AJ107" s="96">
        <v>145537.83007723256</v>
      </c>
      <c r="AK107" s="100">
        <v>146108.97793094139</v>
      </c>
      <c r="AL107" s="101">
        <v>146659.29502884217</v>
      </c>
      <c r="AM107" s="100">
        <v>147207.44827997283</v>
      </c>
      <c r="AN107" s="100">
        <v>147727.00404165065</v>
      </c>
      <c r="AO107" s="100">
        <v>148220.9926648722</v>
      </c>
      <c r="AP107" s="100">
        <v>148610.00124982005</v>
      </c>
      <c r="AQ107" s="100">
        <v>148977.2800378282</v>
      </c>
      <c r="AR107" s="100">
        <v>149409.82897559635</v>
      </c>
      <c r="AS107" s="100">
        <v>149829.96653906576</v>
      </c>
      <c r="AT107" s="100">
        <v>150242.64514536678</v>
      </c>
      <c r="AU107" s="100">
        <v>150630.14758147701</v>
      </c>
      <c r="AV107" s="100">
        <v>151000.4774373399</v>
      </c>
      <c r="AW107" s="100">
        <v>151421.37131077267</v>
      </c>
      <c r="AX107" s="100">
        <v>151831.6969274717</v>
      </c>
      <c r="AY107" s="100">
        <v>152232.48827873659</v>
      </c>
      <c r="AZ107" s="100">
        <v>152615.29359482875</v>
      </c>
      <c r="BA107" s="100">
        <v>152985.45613010935</v>
      </c>
      <c r="BB107" s="100">
        <v>153411.51217184067</v>
      </c>
      <c r="BC107" s="100">
        <v>153825.12170901586</v>
      </c>
      <c r="BD107" s="100">
        <v>154217.08816853754</v>
      </c>
      <c r="BE107" s="100">
        <v>154590.99103767652</v>
      </c>
      <c r="BF107" s="100">
        <v>154934.48990653115</v>
      </c>
      <c r="BG107" s="100">
        <v>155251.24870251169</v>
      </c>
      <c r="BH107" s="100">
        <v>155542.9054209817</v>
      </c>
      <c r="BI107" s="100">
        <v>155809.06263519777</v>
      </c>
      <c r="BJ107" s="100">
        <v>156042.45970219636</v>
      </c>
      <c r="BK107" s="100">
        <v>156241.83602440773</v>
      </c>
      <c r="BL107" s="100">
        <v>156401.25940208801</v>
      </c>
      <c r="BM107" s="102">
        <v>156512.8791068758</v>
      </c>
    </row>
    <row r="108" spans="1:65" ht="19.5" thickBot="1">
      <c r="A108" s="3"/>
      <c r="B108" s="103" t="s">
        <v>132</v>
      </c>
      <c r="C108" s="104">
        <v>69248</v>
      </c>
      <c r="D108" s="105">
        <v>69488.555137609525</v>
      </c>
      <c r="E108" s="106">
        <v>69708.841001420442</v>
      </c>
      <c r="F108" s="107">
        <v>69916.31050475144</v>
      </c>
      <c r="G108" s="106">
        <v>70106.258190784676</v>
      </c>
      <c r="H108" s="106">
        <v>70279.231780965929</v>
      </c>
      <c r="I108" s="106">
        <v>70437.062499931679</v>
      </c>
      <c r="J108" s="106">
        <v>70534.482271595232</v>
      </c>
      <c r="K108" s="106">
        <v>70617.377673372452</v>
      </c>
      <c r="L108" s="106">
        <v>70728.465224471423</v>
      </c>
      <c r="M108" s="106">
        <v>70832.485793842643</v>
      </c>
      <c r="N108" s="106">
        <v>70929.423874411717</v>
      </c>
      <c r="O108" s="106">
        <v>71008.578656091689</v>
      </c>
      <c r="P108" s="106">
        <v>71079.162171379372</v>
      </c>
      <c r="Q108" s="106">
        <v>71172.354416391317</v>
      </c>
      <c r="R108" s="106">
        <v>71258.518406230331</v>
      </c>
      <c r="S108" s="106">
        <v>71341.142724109377</v>
      </c>
      <c r="T108" s="106">
        <v>71418.345307178199</v>
      </c>
      <c r="U108" s="106">
        <v>71491.909027192247</v>
      </c>
      <c r="V108" s="106">
        <v>71592.349153840507</v>
      </c>
      <c r="W108" s="106">
        <v>71690.701969577058</v>
      </c>
      <c r="X108" s="106">
        <v>71778.709278828115</v>
      </c>
      <c r="Y108" s="106">
        <v>71859.586910254511</v>
      </c>
      <c r="Z108" s="106">
        <v>71922.680496892703</v>
      </c>
      <c r="AA108" s="106">
        <v>71969.391069473597</v>
      </c>
      <c r="AB108" s="106">
        <v>72002.288079083766</v>
      </c>
      <c r="AC108" s="106">
        <v>72022.521829297664</v>
      </c>
      <c r="AD108" s="106">
        <v>72026.799292001495</v>
      </c>
      <c r="AE108" s="106">
        <v>72011.599934686063</v>
      </c>
      <c r="AF108" s="106">
        <v>71978.556618134739</v>
      </c>
      <c r="AG108" s="106">
        <v>71920.221338755728</v>
      </c>
      <c r="AH108" s="103" t="s">
        <v>133</v>
      </c>
      <c r="AI108" s="108">
        <v>75679</v>
      </c>
      <c r="AJ108" s="105">
        <v>76049.274939623021</v>
      </c>
      <c r="AK108" s="106">
        <v>76400.136929520944</v>
      </c>
      <c r="AL108" s="107">
        <v>76742.984524090745</v>
      </c>
      <c r="AM108" s="106">
        <v>77101.190089188138</v>
      </c>
      <c r="AN108" s="106">
        <v>77447.772260684724</v>
      </c>
      <c r="AO108" s="106">
        <v>77783.930164940524</v>
      </c>
      <c r="AP108" s="106">
        <v>78075.51897822482</v>
      </c>
      <c r="AQ108" s="106">
        <v>78359.902364455746</v>
      </c>
      <c r="AR108" s="106">
        <v>78681.363751124925</v>
      </c>
      <c r="AS108" s="106">
        <v>78997.480745223133</v>
      </c>
      <c r="AT108" s="106">
        <v>79313.22127095508</v>
      </c>
      <c r="AU108" s="106">
        <v>79621.56892538532</v>
      </c>
      <c r="AV108" s="106">
        <v>79921.31526596054</v>
      </c>
      <c r="AW108" s="106">
        <v>80249.016894381348</v>
      </c>
      <c r="AX108" s="106">
        <v>80573.178521241367</v>
      </c>
      <c r="AY108" s="106">
        <v>80891.345554627216</v>
      </c>
      <c r="AZ108" s="106">
        <v>81196.948287650535</v>
      </c>
      <c r="BA108" s="106">
        <v>81493.547102917102</v>
      </c>
      <c r="BB108" s="106">
        <v>81819.163018000167</v>
      </c>
      <c r="BC108" s="106">
        <v>82134.419739438817</v>
      </c>
      <c r="BD108" s="106">
        <v>82438.378889709435</v>
      </c>
      <c r="BE108" s="106">
        <v>82731.404127422022</v>
      </c>
      <c r="BF108" s="106">
        <v>83011.809409638445</v>
      </c>
      <c r="BG108" s="106">
        <v>83281.857633038089</v>
      </c>
      <c r="BH108" s="106">
        <v>83540.617341897945</v>
      </c>
      <c r="BI108" s="106">
        <v>83786.54080590012</v>
      </c>
      <c r="BJ108" s="106">
        <v>84015.660410194876</v>
      </c>
      <c r="BK108" s="106">
        <v>84230.236089721671</v>
      </c>
      <c r="BL108" s="106">
        <v>84422.702783953267</v>
      </c>
      <c r="BM108" s="109">
        <v>84592.657768120087</v>
      </c>
    </row>
    <row r="109" spans="1:65" ht="19.5" thickTop="1">
      <c r="A109" s="3"/>
      <c r="B109" s="110" t="s">
        <v>134</v>
      </c>
      <c r="C109" s="111">
        <v>2817</v>
      </c>
      <c r="D109" s="112">
        <v>2751.9143861833522</v>
      </c>
      <c r="E109" s="113">
        <v>2690.7860718770921</v>
      </c>
      <c r="F109" s="114">
        <v>2694.5712273049539</v>
      </c>
      <c r="G109" s="113">
        <v>2671.9069146799793</v>
      </c>
      <c r="H109" s="113">
        <v>2656.587636701428</v>
      </c>
      <c r="I109" s="113">
        <v>2634.3182402466664</v>
      </c>
      <c r="J109" s="113">
        <v>2617.7187550257127</v>
      </c>
      <c r="K109" s="113">
        <v>2605.7794540174741</v>
      </c>
      <c r="L109" s="113">
        <v>2600.7315334980676</v>
      </c>
      <c r="M109" s="113">
        <v>2596.9094724055117</v>
      </c>
      <c r="N109" s="113">
        <v>2595.095980488416</v>
      </c>
      <c r="O109" s="113">
        <v>2596.3612389523291</v>
      </c>
      <c r="P109" s="113">
        <v>2601.8564925117066</v>
      </c>
      <c r="Q109" s="113">
        <v>2611.3883658202267</v>
      </c>
      <c r="R109" s="113">
        <v>2625.9461400958471</v>
      </c>
      <c r="S109" s="113">
        <v>2643.5842291973577</v>
      </c>
      <c r="T109" s="113">
        <v>2662.8586451445362</v>
      </c>
      <c r="U109" s="113">
        <v>2685.3184879274381</v>
      </c>
      <c r="V109" s="113">
        <v>2709.7307587212226</v>
      </c>
      <c r="W109" s="113">
        <v>2741.3878458945624</v>
      </c>
      <c r="X109" s="113">
        <v>2776.0205495545515</v>
      </c>
      <c r="Y109" s="113">
        <v>2811.0059010780487</v>
      </c>
      <c r="Z109" s="113">
        <v>2845.647748323493</v>
      </c>
      <c r="AA109" s="113">
        <v>2877.5358949764441</v>
      </c>
      <c r="AB109" s="113">
        <v>2906.91270072724</v>
      </c>
      <c r="AC109" s="113">
        <v>2932.4852388515301</v>
      </c>
      <c r="AD109" s="113">
        <v>2953.9544358426269</v>
      </c>
      <c r="AE109" s="113">
        <v>2969.287804250137</v>
      </c>
      <c r="AF109" s="113">
        <v>2976.0995776812697</v>
      </c>
      <c r="AG109" s="113">
        <v>2972.4688137847675</v>
      </c>
      <c r="AH109" s="110" t="s">
        <v>134</v>
      </c>
      <c r="AI109" s="115">
        <v>2713</v>
      </c>
      <c r="AJ109" s="112">
        <v>2666.3686878167168</v>
      </c>
      <c r="AK109" s="113">
        <v>2622.7537057448171</v>
      </c>
      <c r="AL109" s="114">
        <v>2610.8342866631306</v>
      </c>
      <c r="AM109" s="113">
        <v>2579.9429627286995</v>
      </c>
      <c r="AN109" s="113">
        <v>2554.7732961624051</v>
      </c>
      <c r="AO109" s="113">
        <v>2532.8715297584035</v>
      </c>
      <c r="AP109" s="113">
        <v>2516.0184929093107</v>
      </c>
      <c r="AQ109" s="113">
        <v>2504.0148107050845</v>
      </c>
      <c r="AR109" s="113">
        <v>2498.6782129243866</v>
      </c>
      <c r="AS109" s="113">
        <v>2494.7495013853272</v>
      </c>
      <c r="AT109" s="113">
        <v>2492.9984817483792</v>
      </c>
      <c r="AU109" s="113">
        <v>2494.1764283846519</v>
      </c>
      <c r="AV109" s="113">
        <v>2499.4168309644342</v>
      </c>
      <c r="AW109" s="113">
        <v>2508.4858746264458</v>
      </c>
      <c r="AX109" s="113">
        <v>2522.4334462046772</v>
      </c>
      <c r="AY109" s="113">
        <v>2539.3660222793756</v>
      </c>
      <c r="AZ109" s="113">
        <v>2557.8713450243995</v>
      </c>
      <c r="BA109" s="113">
        <v>2579.4288203120682</v>
      </c>
      <c r="BB109" s="113">
        <v>2602.8200786552411</v>
      </c>
      <c r="BC109" s="113">
        <v>2633.162068128463</v>
      </c>
      <c r="BD109" s="113">
        <v>2666.3960502839195</v>
      </c>
      <c r="BE109" s="113">
        <v>2700.0209256650783</v>
      </c>
      <c r="BF109" s="113">
        <v>2733.3323542257949</v>
      </c>
      <c r="BG109" s="113">
        <v>2764.0022062580897</v>
      </c>
      <c r="BH109" s="113">
        <v>2792.216923968128</v>
      </c>
      <c r="BI109" s="113">
        <v>2816.7933284072369</v>
      </c>
      <c r="BJ109" s="113">
        <v>2837.468251443082</v>
      </c>
      <c r="BK109" s="113">
        <v>2852.2645124805904</v>
      </c>
      <c r="BL109" s="113">
        <v>2858.9026438647315</v>
      </c>
      <c r="BM109" s="116">
        <v>2855.4814290649097</v>
      </c>
    </row>
    <row r="110" spans="1:65">
      <c r="A110" s="3"/>
      <c r="B110" s="110" t="s">
        <v>135</v>
      </c>
      <c r="C110" s="117">
        <v>3167</v>
      </c>
      <c r="D110" s="118">
        <v>3202.5405813995335</v>
      </c>
      <c r="E110" s="119">
        <v>3171.2522717159427</v>
      </c>
      <c r="F110" s="120">
        <v>3064.0149301530782</v>
      </c>
      <c r="G110" s="119">
        <v>2951.0040181455461</v>
      </c>
      <c r="H110" s="119">
        <v>2823.2364785515733</v>
      </c>
      <c r="I110" s="119">
        <v>2755.8234797966993</v>
      </c>
      <c r="J110" s="119">
        <v>2692.5052701250806</v>
      </c>
      <c r="K110" s="119">
        <v>2697.0790444509439</v>
      </c>
      <c r="L110" s="119">
        <v>2673.7728716912679</v>
      </c>
      <c r="M110" s="119">
        <v>2659.8518968462567</v>
      </c>
      <c r="N110" s="119">
        <v>2638.6816660669247</v>
      </c>
      <c r="O110" s="119">
        <v>2621.8372577131777</v>
      </c>
      <c r="P110" s="119">
        <v>2609.7244606146846</v>
      </c>
      <c r="Q110" s="119">
        <v>2604.549512695934</v>
      </c>
      <c r="R110" s="119">
        <v>2600.7234191744437</v>
      </c>
      <c r="S110" s="119">
        <v>2598.9611556896243</v>
      </c>
      <c r="T110" s="119">
        <v>2600.1339116826771</v>
      </c>
      <c r="U110" s="119">
        <v>2605.5054371160709</v>
      </c>
      <c r="V110" s="119">
        <v>2614.8100183480578</v>
      </c>
      <c r="W110" s="119">
        <v>2629.2898557690914</v>
      </c>
      <c r="X110" s="119">
        <v>2646.9769451702773</v>
      </c>
      <c r="Y110" s="119">
        <v>2666.2791945874114</v>
      </c>
      <c r="Z110" s="119">
        <v>2688.7272643704646</v>
      </c>
      <c r="AA110" s="119">
        <v>2712.9908488866813</v>
      </c>
      <c r="AB110" s="119">
        <v>2744.4704864789574</v>
      </c>
      <c r="AC110" s="119">
        <v>2779.0131198585195</v>
      </c>
      <c r="AD110" s="119">
        <v>2814.1226010926098</v>
      </c>
      <c r="AE110" s="119">
        <v>2848.9634227794845</v>
      </c>
      <c r="AF110" s="119">
        <v>2881.0442810155582</v>
      </c>
      <c r="AG110" s="119">
        <v>2910.4648795689955</v>
      </c>
      <c r="AH110" s="110" t="s">
        <v>135</v>
      </c>
      <c r="AI110" s="121">
        <v>2993</v>
      </c>
      <c r="AJ110" s="118">
        <v>3005.5560457831689</v>
      </c>
      <c r="AK110" s="119">
        <v>2976.5397401493929</v>
      </c>
      <c r="AL110" s="120">
        <v>2870.5746090971038</v>
      </c>
      <c r="AM110" s="119">
        <v>2786.2619116078604</v>
      </c>
      <c r="AN110" s="119">
        <v>2716.5924163348659</v>
      </c>
      <c r="AO110" s="119">
        <v>2669.257026471817</v>
      </c>
      <c r="AP110" s="119">
        <v>2625.4804242021251</v>
      </c>
      <c r="AQ110" s="119">
        <v>2613.4615486924886</v>
      </c>
      <c r="AR110" s="119">
        <v>2582.2165517443082</v>
      </c>
      <c r="AS110" s="119">
        <v>2557.9707263718478</v>
      </c>
      <c r="AT110" s="119">
        <v>2536.5205982485577</v>
      </c>
      <c r="AU110" s="119">
        <v>2519.5272274142599</v>
      </c>
      <c r="AV110" s="119">
        <v>2507.4089473858003</v>
      </c>
      <c r="AW110" s="119">
        <v>2502.003500498065</v>
      </c>
      <c r="AX110" s="119">
        <v>2498.0448613176059</v>
      </c>
      <c r="AY110" s="119">
        <v>2496.3141315305106</v>
      </c>
      <c r="AZ110" s="119">
        <v>2497.4517194097662</v>
      </c>
      <c r="BA110" s="119">
        <v>2502.6153202379433</v>
      </c>
      <c r="BB110" s="119">
        <v>2511.5796639316895</v>
      </c>
      <c r="BC110" s="119">
        <v>2525.4797655907687</v>
      </c>
      <c r="BD110" s="119">
        <v>2542.4388089230551</v>
      </c>
      <c r="BE110" s="119">
        <v>2560.9686088361655</v>
      </c>
      <c r="BF110" s="119">
        <v>2582.526692389954</v>
      </c>
      <c r="BG110" s="119">
        <v>2605.8629458249598</v>
      </c>
      <c r="BH110" s="119">
        <v>2636.1420948180366</v>
      </c>
      <c r="BI110" s="119">
        <v>2669.3387485577823</v>
      </c>
      <c r="BJ110" s="119">
        <v>2703.0332571544527</v>
      </c>
      <c r="BK110" s="119">
        <v>2736.468943668669</v>
      </c>
      <c r="BL110" s="119">
        <v>2767.2456990828373</v>
      </c>
      <c r="BM110" s="122">
        <v>2795.5041409953792</v>
      </c>
    </row>
    <row r="111" spans="1:65">
      <c r="A111" s="3"/>
      <c r="B111" s="110" t="s">
        <v>136</v>
      </c>
      <c r="C111" s="117">
        <v>2956</v>
      </c>
      <c r="D111" s="118">
        <v>2996.8825685455049</v>
      </c>
      <c r="E111" s="119">
        <v>3039.9041198961118</v>
      </c>
      <c r="F111" s="120">
        <v>3167.1453817152651</v>
      </c>
      <c r="G111" s="119">
        <v>3252.788789975838</v>
      </c>
      <c r="H111" s="119">
        <v>3293.2002594251253</v>
      </c>
      <c r="I111" s="119">
        <v>3327.8940711024979</v>
      </c>
      <c r="J111" s="119">
        <v>3289.0421830465875</v>
      </c>
      <c r="K111" s="119">
        <v>3173.5882309799172</v>
      </c>
      <c r="L111" s="119">
        <v>3054.2655017331067</v>
      </c>
      <c r="M111" s="119">
        <v>2920.1021283275272</v>
      </c>
      <c r="N111" s="119">
        <v>2848.3266499192814</v>
      </c>
      <c r="O111" s="119">
        <v>2782.92007858842</v>
      </c>
      <c r="P111" s="119">
        <v>2787.6375180211744</v>
      </c>
      <c r="Q111" s="119">
        <v>2763.5084764835392</v>
      </c>
      <c r="R111" s="119">
        <v>2749.1454111696703</v>
      </c>
      <c r="S111" s="119">
        <v>2727.304323267826</v>
      </c>
      <c r="T111" s="119">
        <v>2709.9448285596932</v>
      </c>
      <c r="U111" s="119">
        <v>2697.4621726251812</v>
      </c>
      <c r="V111" s="119">
        <v>2692.1250403442818</v>
      </c>
      <c r="W111" s="119">
        <v>2688.207264565262</v>
      </c>
      <c r="X111" s="119">
        <v>2686.3724012046814</v>
      </c>
      <c r="Y111" s="119">
        <v>2687.6204845338834</v>
      </c>
      <c r="Z111" s="119">
        <v>2693.2270183846108</v>
      </c>
      <c r="AA111" s="119">
        <v>2702.8567886237247</v>
      </c>
      <c r="AB111" s="119">
        <v>2717.8480382832222</v>
      </c>
      <c r="AC111" s="119">
        <v>2736.1096569110218</v>
      </c>
      <c r="AD111" s="119">
        <v>2756.0628479802754</v>
      </c>
      <c r="AE111" s="119">
        <v>2779.2818633329343</v>
      </c>
      <c r="AF111" s="119">
        <v>2804.3837791390001</v>
      </c>
      <c r="AG111" s="119">
        <v>2836.9458166530785</v>
      </c>
      <c r="AH111" s="110" t="s">
        <v>136</v>
      </c>
      <c r="AI111" s="121">
        <v>2765</v>
      </c>
      <c r="AJ111" s="118">
        <v>2807.6151355570842</v>
      </c>
      <c r="AK111" s="119">
        <v>2890.3491398757519</v>
      </c>
      <c r="AL111" s="120">
        <v>2997.0302097171671</v>
      </c>
      <c r="AM111" s="119">
        <v>3070.5639103984313</v>
      </c>
      <c r="AN111" s="119">
        <v>3111.4281492005648</v>
      </c>
      <c r="AO111" s="119">
        <v>3122.2418041743972</v>
      </c>
      <c r="AP111" s="119">
        <v>3087.0026172787375</v>
      </c>
      <c r="AQ111" s="119">
        <v>2972.9835625856663</v>
      </c>
      <c r="AR111" s="119">
        <v>2883.356613108529</v>
      </c>
      <c r="AS111" s="119">
        <v>2808.8878752353498</v>
      </c>
      <c r="AT111" s="119">
        <v>2757.8879611448228</v>
      </c>
      <c r="AU111" s="119">
        <v>2712.5973891156013</v>
      </c>
      <c r="AV111" s="119">
        <v>2700.2230634063831</v>
      </c>
      <c r="AW111" s="119">
        <v>2667.928979407965</v>
      </c>
      <c r="AX111" s="119">
        <v>2642.8799460215164</v>
      </c>
      <c r="AY111" s="119">
        <v>2620.7177208632615</v>
      </c>
      <c r="AZ111" s="119">
        <v>2603.160270323433</v>
      </c>
      <c r="BA111" s="119">
        <v>2590.6436066267297</v>
      </c>
      <c r="BB111" s="119">
        <v>2585.0519531065593</v>
      </c>
      <c r="BC111" s="119">
        <v>2580.9847842619879</v>
      </c>
      <c r="BD111" s="119">
        <v>2579.183120852907</v>
      </c>
      <c r="BE111" s="119">
        <v>2580.356846444045</v>
      </c>
      <c r="BF111" s="119">
        <v>2585.7021539050252</v>
      </c>
      <c r="BG111" s="119">
        <v>2594.950835510966</v>
      </c>
      <c r="BH111" s="119">
        <v>2609.3236533333729</v>
      </c>
      <c r="BI111" s="119">
        <v>2626.8348460306893</v>
      </c>
      <c r="BJ111" s="119">
        <v>2645.9767170599534</v>
      </c>
      <c r="BK111" s="119">
        <v>2668.2514256104073</v>
      </c>
      <c r="BL111" s="119">
        <v>2692.3598562267734</v>
      </c>
      <c r="BM111" s="122">
        <v>2723.6381256118311</v>
      </c>
    </row>
    <row r="112" spans="1:65">
      <c r="A112" s="3"/>
      <c r="B112" s="110" t="s">
        <v>137</v>
      </c>
      <c r="C112" s="117">
        <v>2732</v>
      </c>
      <c r="D112" s="118">
        <v>2802.2638595409617</v>
      </c>
      <c r="E112" s="119">
        <v>2927.5571886844095</v>
      </c>
      <c r="F112" s="120">
        <v>2995.8788113791857</v>
      </c>
      <c r="G112" s="119">
        <v>3042.9659425031082</v>
      </c>
      <c r="H112" s="119">
        <v>3127.0342632761171</v>
      </c>
      <c r="I112" s="119">
        <v>3170.5236533242269</v>
      </c>
      <c r="J112" s="119">
        <v>3196.6104526393165</v>
      </c>
      <c r="K112" s="119">
        <v>3326.8619806940565</v>
      </c>
      <c r="L112" s="119">
        <v>3415.6535325619698</v>
      </c>
      <c r="M112" s="119">
        <v>3451.6980164683996</v>
      </c>
      <c r="N112" s="119">
        <v>3488.4552732334164</v>
      </c>
      <c r="O112" s="119">
        <v>3448.6671200661831</v>
      </c>
      <c r="P112" s="119">
        <v>3331.1036356659242</v>
      </c>
      <c r="Q112" s="119">
        <v>3207.6396643402427</v>
      </c>
      <c r="R112" s="119">
        <v>3065.2606536888725</v>
      </c>
      <c r="S112" s="119">
        <v>2989.7377827962991</v>
      </c>
      <c r="T112" s="119">
        <v>2917.1569759741333</v>
      </c>
      <c r="U112" s="119">
        <v>2923.5125678014679</v>
      </c>
      <c r="V112" s="119">
        <v>2897.6976855856055</v>
      </c>
      <c r="W112" s="119">
        <v>2883.2569181032645</v>
      </c>
      <c r="X112" s="119">
        <v>2860.3505848097811</v>
      </c>
      <c r="Y112" s="119">
        <v>2841.9780699046555</v>
      </c>
      <c r="Z112" s="119">
        <v>2828.6847726322894</v>
      </c>
      <c r="AA112" s="119">
        <v>2822.8901734569013</v>
      </c>
      <c r="AB112" s="119">
        <v>2818.7359924248431</v>
      </c>
      <c r="AC112" s="119">
        <v>2816.8155345377218</v>
      </c>
      <c r="AD112" s="119">
        <v>2818.0465618437429</v>
      </c>
      <c r="AE112" s="119">
        <v>2823.9402171172583</v>
      </c>
      <c r="AF112" s="119">
        <v>2833.7198998311433</v>
      </c>
      <c r="AG112" s="119">
        <v>2849.2734356247711</v>
      </c>
      <c r="AH112" s="110" t="s">
        <v>137</v>
      </c>
      <c r="AI112" s="121">
        <v>2719</v>
      </c>
      <c r="AJ112" s="118">
        <v>2780.7277205731084</v>
      </c>
      <c r="AK112" s="119">
        <v>2817.2903163698084</v>
      </c>
      <c r="AL112" s="120">
        <v>2832.8330685119672</v>
      </c>
      <c r="AM112" s="119">
        <v>2937.8880854329418</v>
      </c>
      <c r="AN112" s="119">
        <v>2993.4291297715226</v>
      </c>
      <c r="AO112" s="119">
        <v>3035.6539675819304</v>
      </c>
      <c r="AP112" s="119">
        <v>3116.9709426755535</v>
      </c>
      <c r="AQ112" s="119">
        <v>3227.1934888551441</v>
      </c>
      <c r="AR112" s="119">
        <v>3303.2686578318826</v>
      </c>
      <c r="AS112" s="119">
        <v>3346.1198397049297</v>
      </c>
      <c r="AT112" s="119">
        <v>3364.0548028260946</v>
      </c>
      <c r="AU112" s="119">
        <v>3334.7064037777573</v>
      </c>
      <c r="AV112" s="119">
        <v>3214.1722744605095</v>
      </c>
      <c r="AW112" s="119">
        <v>3115.3017640028665</v>
      </c>
      <c r="AX112" s="119">
        <v>3032.697648931714</v>
      </c>
      <c r="AY112" s="119">
        <v>2976.4712319237451</v>
      </c>
      <c r="AZ112" s="119">
        <v>2923.0476201245692</v>
      </c>
      <c r="BA112" s="119">
        <v>2912.5365847619573</v>
      </c>
      <c r="BB112" s="119">
        <v>2876.9331045052368</v>
      </c>
      <c r="BC112" s="119">
        <v>2850.030696708875</v>
      </c>
      <c r="BD112" s="119">
        <v>2825.9782759515301</v>
      </c>
      <c r="BE112" s="119">
        <v>2806.4379003985719</v>
      </c>
      <c r="BF112" s="119">
        <v>2792.3458849484582</v>
      </c>
      <c r="BG112" s="119">
        <v>2785.7309746717615</v>
      </c>
      <c r="BH112" s="119">
        <v>2781.2359844329421</v>
      </c>
      <c r="BI112" s="119">
        <v>2779.2856201835466</v>
      </c>
      <c r="BJ112" s="119">
        <v>2780.2946876156211</v>
      </c>
      <c r="BK112" s="119">
        <v>2785.9656590103659</v>
      </c>
      <c r="BL112" s="119">
        <v>2795.0197673011326</v>
      </c>
      <c r="BM112" s="122">
        <v>2810.0852540811288</v>
      </c>
    </row>
    <row r="113" spans="1:65">
      <c r="A113" s="3"/>
      <c r="B113" s="110" t="s">
        <v>138</v>
      </c>
      <c r="C113" s="117">
        <v>3643</v>
      </c>
      <c r="D113" s="118">
        <v>3599.9796279794955</v>
      </c>
      <c r="E113" s="119">
        <v>3536.5282729896658</v>
      </c>
      <c r="F113" s="120">
        <v>3514.0319196130599</v>
      </c>
      <c r="G113" s="119">
        <v>3552.1133424770592</v>
      </c>
      <c r="H113" s="119">
        <v>3555.5207031370301</v>
      </c>
      <c r="I113" s="119">
        <v>3618.6497306588381</v>
      </c>
      <c r="J113" s="119">
        <v>3727.1955534717645</v>
      </c>
      <c r="K113" s="119">
        <v>3774.7079271357943</v>
      </c>
      <c r="L113" s="119">
        <v>3801.3724306599443</v>
      </c>
      <c r="M113" s="119">
        <v>3878.327443042811</v>
      </c>
      <c r="N113" s="119">
        <v>3913.6377981361529</v>
      </c>
      <c r="O113" s="119">
        <v>3944.2350087271916</v>
      </c>
      <c r="P113" s="119">
        <v>4109.6222405205581</v>
      </c>
      <c r="Q113" s="119">
        <v>4214.1735539799838</v>
      </c>
      <c r="R113" s="119">
        <v>4261.373068590784</v>
      </c>
      <c r="S113" s="119">
        <v>4316.2714484037269</v>
      </c>
      <c r="T113" s="119">
        <v>4273.408431728184</v>
      </c>
      <c r="U113" s="119">
        <v>4137.7163833035811</v>
      </c>
      <c r="V113" s="119">
        <v>3979.8355481100207</v>
      </c>
      <c r="W113" s="119">
        <v>3800.0185303801845</v>
      </c>
      <c r="X113" s="119">
        <v>3698.6651686661485</v>
      </c>
      <c r="Y113" s="119">
        <v>3608.0543194000243</v>
      </c>
      <c r="Z113" s="119">
        <v>3616.5356538440901</v>
      </c>
      <c r="AA113" s="119">
        <v>3585.4333946870993</v>
      </c>
      <c r="AB113" s="119">
        <v>3567.9852430183446</v>
      </c>
      <c r="AC113" s="119">
        <v>3539.10682842796</v>
      </c>
      <c r="AD113" s="119">
        <v>3515.5995091305135</v>
      </c>
      <c r="AE113" s="119">
        <v>3498.6518630049941</v>
      </c>
      <c r="AF113" s="119">
        <v>3491.0337897287168</v>
      </c>
      <c r="AG113" s="119">
        <v>3486.0330550396188</v>
      </c>
      <c r="AH113" s="110" t="s">
        <v>138</v>
      </c>
      <c r="AI113" s="121">
        <v>3817</v>
      </c>
      <c r="AJ113" s="118">
        <v>3810.2650456134561</v>
      </c>
      <c r="AK113" s="119">
        <v>3885.7277105140283</v>
      </c>
      <c r="AL113" s="120">
        <v>3995.1531910751787</v>
      </c>
      <c r="AM113" s="119">
        <v>4061.1542262091798</v>
      </c>
      <c r="AN113" s="119">
        <v>4140.2389066418491</v>
      </c>
      <c r="AO113" s="119">
        <v>4209.9393858173389</v>
      </c>
      <c r="AP113" s="119">
        <v>4218.2285283189658</v>
      </c>
      <c r="AQ113" s="119">
        <v>4209.5327360630308</v>
      </c>
      <c r="AR113" s="119">
        <v>4342.1984246148695</v>
      </c>
      <c r="AS113" s="119">
        <v>4403.5842045946001</v>
      </c>
      <c r="AT113" s="119">
        <v>4455.9054045068724</v>
      </c>
      <c r="AU113" s="119">
        <v>4573.6856786031376</v>
      </c>
      <c r="AV113" s="119">
        <v>4728.6818463346972</v>
      </c>
      <c r="AW113" s="119">
        <v>4841.8522467260209</v>
      </c>
      <c r="AX113" s="119">
        <v>4917.3327190708351</v>
      </c>
      <c r="AY113" s="119">
        <v>4956.8013633110158</v>
      </c>
      <c r="AZ113" s="119">
        <v>4914.7436840020519</v>
      </c>
      <c r="BA113" s="119">
        <v>4738.9204856653632</v>
      </c>
      <c r="BB113" s="119">
        <v>4587.8808788533943</v>
      </c>
      <c r="BC113" s="119">
        <v>4463.755235027902</v>
      </c>
      <c r="BD113" s="119">
        <v>4376.307968634158</v>
      </c>
      <c r="BE113" s="119">
        <v>4300.3688346627723</v>
      </c>
      <c r="BF113" s="119">
        <v>4284.3434321385448</v>
      </c>
      <c r="BG113" s="119">
        <v>4232.1448848613409</v>
      </c>
      <c r="BH113" s="119">
        <v>4192.4411584709151</v>
      </c>
      <c r="BI113" s="119">
        <v>4156.2345379822336</v>
      </c>
      <c r="BJ113" s="119">
        <v>4126.4652725056003</v>
      </c>
      <c r="BK113" s="119">
        <v>4105.140503115691</v>
      </c>
      <c r="BL113" s="119">
        <v>4094.8879341994771</v>
      </c>
      <c r="BM113" s="122">
        <v>4088.5125801464019</v>
      </c>
    </row>
    <row r="114" spans="1:65">
      <c r="A114" s="3"/>
      <c r="B114" s="110" t="s">
        <v>139</v>
      </c>
      <c r="C114" s="117">
        <v>4713</v>
      </c>
      <c r="D114" s="118">
        <v>4682.8961323920621</v>
      </c>
      <c r="E114" s="119">
        <v>4705.3124936037202</v>
      </c>
      <c r="F114" s="120">
        <v>4598.0860543658027</v>
      </c>
      <c r="G114" s="119">
        <v>4550.9711225083392</v>
      </c>
      <c r="H114" s="119">
        <v>4518.8305755716965</v>
      </c>
      <c r="I114" s="119">
        <v>4440.0224438363948</v>
      </c>
      <c r="J114" s="119">
        <v>4328.0578770427883</v>
      </c>
      <c r="K114" s="119">
        <v>4247.9416282454977</v>
      </c>
      <c r="L114" s="119">
        <v>4274.8317424976403</v>
      </c>
      <c r="M114" s="119">
        <v>4260.2253452941086</v>
      </c>
      <c r="N114" s="119">
        <v>4306.1054826403661</v>
      </c>
      <c r="O114" s="119">
        <v>4437.7577209029514</v>
      </c>
      <c r="P114" s="119">
        <v>4482.2663470894831</v>
      </c>
      <c r="Q114" s="119">
        <v>4517.4677551707264</v>
      </c>
      <c r="R114" s="119">
        <v>4610.5981537483412</v>
      </c>
      <c r="S114" s="119">
        <v>4652.3549851160242</v>
      </c>
      <c r="T114" s="119">
        <v>4697.8812818951383</v>
      </c>
      <c r="U114" s="119">
        <v>4886.5431433540225</v>
      </c>
      <c r="V114" s="119">
        <v>5013.2775388618247</v>
      </c>
      <c r="W114" s="119">
        <v>5071.837844686911</v>
      </c>
      <c r="X114" s="119">
        <v>5127.1586316899284</v>
      </c>
      <c r="Y114" s="119">
        <v>5071.1652215738923</v>
      </c>
      <c r="Z114" s="119">
        <v>4898.7470083630596</v>
      </c>
      <c r="AA114" s="119">
        <v>4712.9757838919259</v>
      </c>
      <c r="AB114" s="119">
        <v>4503.0394683244094</v>
      </c>
      <c r="AC114" s="119">
        <v>4388.9637911089312</v>
      </c>
      <c r="AD114" s="119">
        <v>4286.7694248690495</v>
      </c>
      <c r="AE114" s="119">
        <v>4294.8557050333284</v>
      </c>
      <c r="AF114" s="119">
        <v>4258.0127015268772</v>
      </c>
      <c r="AG114" s="119">
        <v>4236.2237855360472</v>
      </c>
      <c r="AH114" s="110" t="s">
        <v>139</v>
      </c>
      <c r="AI114" s="121">
        <v>4843</v>
      </c>
      <c r="AJ114" s="118">
        <v>4917.636918059412</v>
      </c>
      <c r="AK114" s="119">
        <v>4880.8766084542731</v>
      </c>
      <c r="AL114" s="120">
        <v>4886.8072178333232</v>
      </c>
      <c r="AM114" s="119">
        <v>4793.7354232349389</v>
      </c>
      <c r="AN114" s="119">
        <v>4734.6994764110377</v>
      </c>
      <c r="AO114" s="119">
        <v>4727.5060106441451</v>
      </c>
      <c r="AP114" s="119">
        <v>4808.8597378195591</v>
      </c>
      <c r="AQ114" s="119">
        <v>4921.5845744334129</v>
      </c>
      <c r="AR114" s="119">
        <v>4964.4907560811216</v>
      </c>
      <c r="AS114" s="119">
        <v>5040.3151750716597</v>
      </c>
      <c r="AT114" s="119">
        <v>5098.2850052937429</v>
      </c>
      <c r="AU114" s="119">
        <v>5115.7184686046839</v>
      </c>
      <c r="AV114" s="119">
        <v>5114.4362288481525</v>
      </c>
      <c r="AW114" s="119">
        <v>5268.1433186414706</v>
      </c>
      <c r="AX114" s="119">
        <v>5346.8006276012484</v>
      </c>
      <c r="AY114" s="119">
        <v>5412.6924894795902</v>
      </c>
      <c r="AZ114" s="119">
        <v>5557.630422123867</v>
      </c>
      <c r="BA114" s="119">
        <v>5753.3891968249827</v>
      </c>
      <c r="BB114" s="119">
        <v>5892.6691226596467</v>
      </c>
      <c r="BC114" s="119">
        <v>5971.4922371742578</v>
      </c>
      <c r="BD114" s="119">
        <v>5992.375948646144</v>
      </c>
      <c r="BE114" s="119">
        <v>5925.5821140929538</v>
      </c>
      <c r="BF114" s="119">
        <v>5707.4425665867257</v>
      </c>
      <c r="BG114" s="119">
        <v>5534.3202121616396</v>
      </c>
      <c r="BH114" s="119">
        <v>5389.8860449710501</v>
      </c>
      <c r="BI114" s="119">
        <v>5292.0088226267326</v>
      </c>
      <c r="BJ114" s="119">
        <v>5204.7745899100319</v>
      </c>
      <c r="BK114" s="119">
        <v>5181.3324476015287</v>
      </c>
      <c r="BL114" s="119">
        <v>5119.3498246350937</v>
      </c>
      <c r="BM114" s="122">
        <v>5071.2457154656695</v>
      </c>
    </row>
    <row r="115" spans="1:65">
      <c r="A115" s="3"/>
      <c r="B115" s="110" t="s">
        <v>140</v>
      </c>
      <c r="C115" s="117">
        <v>4778</v>
      </c>
      <c r="D115" s="118">
        <v>4768.9807234739128</v>
      </c>
      <c r="E115" s="119">
        <v>4745.6348979964823</v>
      </c>
      <c r="F115" s="120">
        <v>4867.6493624247996</v>
      </c>
      <c r="G115" s="119">
        <v>4842.4976309967815</v>
      </c>
      <c r="H115" s="119">
        <v>4864.771564188115</v>
      </c>
      <c r="I115" s="119">
        <v>4830.6406702802014</v>
      </c>
      <c r="J115" s="119">
        <v>4850.3479777261109</v>
      </c>
      <c r="K115" s="119">
        <v>4730.0956755088455</v>
      </c>
      <c r="L115" s="119">
        <v>4675.3624234223525</v>
      </c>
      <c r="M115" s="119">
        <v>4640.8068245734466</v>
      </c>
      <c r="N115" s="119">
        <v>4548.9364167672284</v>
      </c>
      <c r="O115" s="119">
        <v>4435.3167542080582</v>
      </c>
      <c r="P115" s="119">
        <v>4350.2310364138539</v>
      </c>
      <c r="Q115" s="119">
        <v>4383.7338468123562</v>
      </c>
      <c r="R115" s="119">
        <v>4375.7650592888494</v>
      </c>
      <c r="S115" s="119">
        <v>4423.054873641493</v>
      </c>
      <c r="T115" s="119">
        <v>4561.1049685966764</v>
      </c>
      <c r="U115" s="119">
        <v>4595.0997187690427</v>
      </c>
      <c r="V115" s="119">
        <v>4634.0296432080968</v>
      </c>
      <c r="W115" s="119">
        <v>4735.3903069626504</v>
      </c>
      <c r="X115" s="119">
        <v>4775.5681107688069</v>
      </c>
      <c r="Y115" s="119">
        <v>4828.7155854521043</v>
      </c>
      <c r="Z115" s="119">
        <v>5017.9580248298189</v>
      </c>
      <c r="AA115" s="119">
        <v>5149.518033319232</v>
      </c>
      <c r="AB115" s="119">
        <v>5210.8162241952859</v>
      </c>
      <c r="AC115" s="119">
        <v>5256.9882729761748</v>
      </c>
      <c r="AD115" s="119">
        <v>5194.4547423674921</v>
      </c>
      <c r="AE115" s="119">
        <v>5007.9958590334372</v>
      </c>
      <c r="AF115" s="119">
        <v>4820.2330049492375</v>
      </c>
      <c r="AG115" s="119">
        <v>4610.0204896775285</v>
      </c>
      <c r="AH115" s="110" t="s">
        <v>140</v>
      </c>
      <c r="AI115" s="121">
        <v>4878</v>
      </c>
      <c r="AJ115" s="118">
        <v>4783.6843787797889</v>
      </c>
      <c r="AK115" s="119">
        <v>4769.15599245268</v>
      </c>
      <c r="AL115" s="120">
        <v>4781.4506479813062</v>
      </c>
      <c r="AM115" s="119">
        <v>4810.8244132581995</v>
      </c>
      <c r="AN115" s="119">
        <v>4857.5262245320127</v>
      </c>
      <c r="AO115" s="119">
        <v>4931.2678127391209</v>
      </c>
      <c r="AP115" s="119">
        <v>4891.0925997689938</v>
      </c>
      <c r="AQ115" s="119">
        <v>4893.0029383118945</v>
      </c>
      <c r="AR115" s="119">
        <v>4799.9400535201376</v>
      </c>
      <c r="AS115" s="119">
        <v>4743.0011802751578</v>
      </c>
      <c r="AT115" s="119">
        <v>4736.3196734036119</v>
      </c>
      <c r="AU115" s="119">
        <v>4819.5995080495222</v>
      </c>
      <c r="AV115" s="119">
        <v>4934.0905598200488</v>
      </c>
      <c r="AW115" s="119">
        <v>4970.5833769700193</v>
      </c>
      <c r="AX115" s="119">
        <v>5046.5467079439841</v>
      </c>
      <c r="AY115" s="119">
        <v>5106.6038499873785</v>
      </c>
      <c r="AZ115" s="119">
        <v>5124.2892393879347</v>
      </c>
      <c r="BA115" s="119">
        <v>5124.3432274101551</v>
      </c>
      <c r="BB115" s="119">
        <v>5278.0257269251633</v>
      </c>
      <c r="BC115" s="119">
        <v>5357.6824715547164</v>
      </c>
      <c r="BD115" s="119">
        <v>5423.4891443681099</v>
      </c>
      <c r="BE115" s="119">
        <v>5569.8633612344729</v>
      </c>
      <c r="BF115" s="119">
        <v>5768.9047538756249</v>
      </c>
      <c r="BG115" s="119">
        <v>5907.5412195955096</v>
      </c>
      <c r="BH115" s="119">
        <v>5981.5068223913468</v>
      </c>
      <c r="BI115" s="119">
        <v>5996.2684859297988</v>
      </c>
      <c r="BJ115" s="119">
        <v>5926.8774019346311</v>
      </c>
      <c r="BK115" s="119">
        <v>5707.2094641220174</v>
      </c>
      <c r="BL115" s="119">
        <v>5536.501204797587</v>
      </c>
      <c r="BM115" s="122">
        <v>5394.0382239194605</v>
      </c>
    </row>
    <row r="116" spans="1:65">
      <c r="A116" s="3"/>
      <c r="B116" s="110" t="s">
        <v>141</v>
      </c>
      <c r="C116" s="117">
        <v>5244</v>
      </c>
      <c r="D116" s="118">
        <v>5151.5519954533529</v>
      </c>
      <c r="E116" s="119">
        <v>4968.8512774934225</v>
      </c>
      <c r="F116" s="120">
        <v>4789.2514410751828</v>
      </c>
      <c r="G116" s="119">
        <v>4674.1616875579039</v>
      </c>
      <c r="H116" s="119">
        <v>4554.396153898364</v>
      </c>
      <c r="I116" s="119">
        <v>4550.1680420989032</v>
      </c>
      <c r="J116" s="119">
        <v>4534.3932793093027</v>
      </c>
      <c r="K116" s="119">
        <v>4658.6062164744189</v>
      </c>
      <c r="L116" s="119">
        <v>4638.35411909918</v>
      </c>
      <c r="M116" s="119">
        <v>4662.8847450145322</v>
      </c>
      <c r="N116" s="119">
        <v>4633.3677299805076</v>
      </c>
      <c r="O116" s="119">
        <v>4652.7930594815571</v>
      </c>
      <c r="P116" s="119">
        <v>4537.0949235617172</v>
      </c>
      <c r="Q116" s="119">
        <v>4484.4681434799095</v>
      </c>
      <c r="R116" s="119">
        <v>4451.6951541627259</v>
      </c>
      <c r="S116" s="119">
        <v>4363.9130695324338</v>
      </c>
      <c r="T116" s="119">
        <v>4254.6067226280074</v>
      </c>
      <c r="U116" s="119">
        <v>4172.8126707287411</v>
      </c>
      <c r="V116" s="119">
        <v>4205.8028201848101</v>
      </c>
      <c r="W116" s="119">
        <v>4198.6800726065367</v>
      </c>
      <c r="X116" s="119">
        <v>4243.9333648729071</v>
      </c>
      <c r="Y116" s="119">
        <v>4376.1799696502303</v>
      </c>
      <c r="Z116" s="119">
        <v>4408.6084456410526</v>
      </c>
      <c r="AA116" s="119">
        <v>4445.7826896768329</v>
      </c>
      <c r="AB116" s="119">
        <v>4543.6619882105942</v>
      </c>
      <c r="AC116" s="119">
        <v>4582.5664552101352</v>
      </c>
      <c r="AD116" s="119">
        <v>4632.8469244324178</v>
      </c>
      <c r="AE116" s="119">
        <v>4814.6818139902844</v>
      </c>
      <c r="AF116" s="119">
        <v>4941.2543565995575</v>
      </c>
      <c r="AG116" s="119">
        <v>4999.6379987095961</v>
      </c>
      <c r="AH116" s="110" t="s">
        <v>141</v>
      </c>
      <c r="AI116" s="121">
        <v>5281</v>
      </c>
      <c r="AJ116" s="118">
        <v>5208.8202409805599</v>
      </c>
      <c r="AK116" s="119">
        <v>5082.39863655932</v>
      </c>
      <c r="AL116" s="120">
        <v>4878.3663426740077</v>
      </c>
      <c r="AM116" s="119">
        <v>4771.5259958725628</v>
      </c>
      <c r="AN116" s="119">
        <v>4738.2414939292721</v>
      </c>
      <c r="AO116" s="119">
        <v>4648.9788439121103</v>
      </c>
      <c r="AP116" s="119">
        <v>4638.3235651416608</v>
      </c>
      <c r="AQ116" s="119">
        <v>4655.5775277393377</v>
      </c>
      <c r="AR116" s="119">
        <v>4686.3716882471881</v>
      </c>
      <c r="AS116" s="119">
        <v>4734.2884851281979</v>
      </c>
      <c r="AT116" s="119">
        <v>4808.9068574840985</v>
      </c>
      <c r="AU116" s="119">
        <v>4769.9435241098763</v>
      </c>
      <c r="AV116" s="119">
        <v>4772.4130006769547</v>
      </c>
      <c r="AW116" s="119">
        <v>4682.2743746343158</v>
      </c>
      <c r="AX116" s="119">
        <v>4626.2562543915383</v>
      </c>
      <c r="AY116" s="119">
        <v>4619.4411795627339</v>
      </c>
      <c r="AZ116" s="119">
        <v>4700.2534706764045</v>
      </c>
      <c r="BA116" s="119">
        <v>4811.512238368724</v>
      </c>
      <c r="BB116" s="119">
        <v>4847.9408424020912</v>
      </c>
      <c r="BC116" s="119">
        <v>4921.9138609278443</v>
      </c>
      <c r="BD116" s="119">
        <v>4981.3578100249706</v>
      </c>
      <c r="BE116" s="119">
        <v>4998.1336314909531</v>
      </c>
      <c r="BF116" s="119">
        <v>4997.536357798881</v>
      </c>
      <c r="BG116" s="119">
        <v>5148.0179553561138</v>
      </c>
      <c r="BH116" s="119">
        <v>5225.5766781888397</v>
      </c>
      <c r="BI116" s="119">
        <v>5289.4905442347681</v>
      </c>
      <c r="BJ116" s="119">
        <v>5432.2167687861693</v>
      </c>
      <c r="BK116" s="119">
        <v>5626.293834944524</v>
      </c>
      <c r="BL116" s="119">
        <v>5761.31222176964</v>
      </c>
      <c r="BM116" s="122">
        <v>5833.5272629449146</v>
      </c>
    </row>
    <row r="117" spans="1:65">
      <c r="A117" s="3"/>
      <c r="B117" s="110" t="s">
        <v>142</v>
      </c>
      <c r="C117" s="117">
        <v>5434</v>
      </c>
      <c r="D117" s="118">
        <v>5373.068116925192</v>
      </c>
      <c r="E117" s="119">
        <v>5316.3638296346353</v>
      </c>
      <c r="F117" s="120">
        <v>5217.8676119954171</v>
      </c>
      <c r="G117" s="119">
        <v>5128.9722265083192</v>
      </c>
      <c r="H117" s="119">
        <v>5095.2484517129124</v>
      </c>
      <c r="I117" s="119">
        <v>5007.7864985622145</v>
      </c>
      <c r="J117" s="119">
        <v>4835.040004107992</v>
      </c>
      <c r="K117" s="119">
        <v>4664.6271833532237</v>
      </c>
      <c r="L117" s="119">
        <v>4554.7008592881757</v>
      </c>
      <c r="M117" s="119">
        <v>4440.1987088783299</v>
      </c>
      <c r="N117" s="119">
        <v>4438.5258387752065</v>
      </c>
      <c r="O117" s="119">
        <v>4423.1553210719758</v>
      </c>
      <c r="P117" s="119">
        <v>4544.6564250815427</v>
      </c>
      <c r="Q117" s="119">
        <v>4524.8566735800323</v>
      </c>
      <c r="R117" s="119">
        <v>4549.3391223418512</v>
      </c>
      <c r="S117" s="119">
        <v>4520.3866598978721</v>
      </c>
      <c r="T117" s="119">
        <v>4539.6715372389463</v>
      </c>
      <c r="U117" s="119">
        <v>4426.8086447106434</v>
      </c>
      <c r="V117" s="119">
        <v>4375.7901819625285</v>
      </c>
      <c r="W117" s="119">
        <v>4343.8415740832352</v>
      </c>
      <c r="X117" s="119">
        <v>4258.235293991087</v>
      </c>
      <c r="Y117" s="119">
        <v>4151.9380601646972</v>
      </c>
      <c r="Z117" s="119">
        <v>4072.0033455259327</v>
      </c>
      <c r="AA117" s="119">
        <v>4104.3144572692227</v>
      </c>
      <c r="AB117" s="119">
        <v>4097.1245905556307</v>
      </c>
      <c r="AC117" s="119">
        <v>4141.5272365061146</v>
      </c>
      <c r="AD117" s="119">
        <v>4270.5518625072655</v>
      </c>
      <c r="AE117" s="119">
        <v>4302.003777590483</v>
      </c>
      <c r="AF117" s="119">
        <v>4338.7252131832902</v>
      </c>
      <c r="AG117" s="119">
        <v>4433.694112008041</v>
      </c>
      <c r="AH117" s="110" t="s">
        <v>142</v>
      </c>
      <c r="AI117" s="121">
        <v>5700</v>
      </c>
      <c r="AJ117" s="118">
        <v>5627.7600488339522</v>
      </c>
      <c r="AK117" s="119">
        <v>5529.2154448826714</v>
      </c>
      <c r="AL117" s="120">
        <v>5511.1347699790194</v>
      </c>
      <c r="AM117" s="119">
        <v>5446.734591452996</v>
      </c>
      <c r="AN117" s="119">
        <v>5268.4869631307674</v>
      </c>
      <c r="AO117" s="119">
        <v>5197.0603347427741</v>
      </c>
      <c r="AP117" s="119">
        <v>5070.7703849240943</v>
      </c>
      <c r="AQ117" s="119">
        <v>4866.9688539306062</v>
      </c>
      <c r="AR117" s="119">
        <v>4760.1342476220761</v>
      </c>
      <c r="AS117" s="119">
        <v>4727.1495793117565</v>
      </c>
      <c r="AT117" s="119">
        <v>4638.9983327469199</v>
      </c>
      <c r="AU117" s="119">
        <v>4628.4328331780771</v>
      </c>
      <c r="AV117" s="119">
        <v>4645.843569614035</v>
      </c>
      <c r="AW117" s="119">
        <v>4675.9663155581111</v>
      </c>
      <c r="AX117" s="119">
        <v>4723.7908229229715</v>
      </c>
      <c r="AY117" s="119">
        <v>4798.377821476437</v>
      </c>
      <c r="AZ117" s="119">
        <v>4760.7119942206091</v>
      </c>
      <c r="BA117" s="119">
        <v>4763.8488695618207</v>
      </c>
      <c r="BB117" s="119">
        <v>4674.1172738217701</v>
      </c>
      <c r="BC117" s="119">
        <v>4617.3994469077334</v>
      </c>
      <c r="BD117" s="119">
        <v>4609.9501445767901</v>
      </c>
      <c r="BE117" s="119">
        <v>4689.9745646135016</v>
      </c>
      <c r="BF117" s="119">
        <v>4800.9705388214561</v>
      </c>
      <c r="BG117" s="119">
        <v>4838.6941911699087</v>
      </c>
      <c r="BH117" s="119">
        <v>4912.7659882672669</v>
      </c>
      <c r="BI117" s="119">
        <v>4971.8324298358057</v>
      </c>
      <c r="BJ117" s="119">
        <v>4987.7474590021957</v>
      </c>
      <c r="BK117" s="119">
        <v>4987.4963737756143</v>
      </c>
      <c r="BL117" s="119">
        <v>5137.6754627647206</v>
      </c>
      <c r="BM117" s="122">
        <v>5214.68890555702</v>
      </c>
    </row>
    <row r="118" spans="1:65">
      <c r="A118" s="3"/>
      <c r="B118" s="110" t="s">
        <v>143</v>
      </c>
      <c r="C118" s="117">
        <v>5881</v>
      </c>
      <c r="D118" s="118">
        <v>5735.542163507399</v>
      </c>
      <c r="E118" s="119">
        <v>5665.3648676911607</v>
      </c>
      <c r="F118" s="120">
        <v>5556.6563488669608</v>
      </c>
      <c r="G118" s="119">
        <v>5526.3839543907725</v>
      </c>
      <c r="H118" s="119">
        <v>5411.4118058027188</v>
      </c>
      <c r="I118" s="119">
        <v>5352.1539867071397</v>
      </c>
      <c r="J118" s="119">
        <v>5293.3805492626325</v>
      </c>
      <c r="K118" s="119">
        <v>5196.9404065958397</v>
      </c>
      <c r="L118" s="119">
        <v>5107.9789939278799</v>
      </c>
      <c r="M118" s="119">
        <v>5075.4866350459342</v>
      </c>
      <c r="N118" s="119">
        <v>4991.7691473432169</v>
      </c>
      <c r="O118" s="119">
        <v>4819.7823067405352</v>
      </c>
      <c r="P118" s="119">
        <v>4651.3303499290569</v>
      </c>
      <c r="Q118" s="119">
        <v>4540.487707466822</v>
      </c>
      <c r="R118" s="119">
        <v>4425.997218634714</v>
      </c>
      <c r="S118" s="119">
        <v>4423.224237838921</v>
      </c>
      <c r="T118" s="119">
        <v>4408.5953901670182</v>
      </c>
      <c r="U118" s="119">
        <v>4529.1993408164462</v>
      </c>
      <c r="V118" s="119">
        <v>4511.3061762388643</v>
      </c>
      <c r="W118" s="119">
        <v>4535.6291551563918</v>
      </c>
      <c r="X118" s="119">
        <v>4507.5903908251867</v>
      </c>
      <c r="Y118" s="119">
        <v>4526.7764915178741</v>
      </c>
      <c r="Z118" s="119">
        <v>4414.9451711730053</v>
      </c>
      <c r="AA118" s="119">
        <v>4364.6055263655944</v>
      </c>
      <c r="AB118" s="119">
        <v>4331.9514692611147</v>
      </c>
      <c r="AC118" s="119">
        <v>4247.3111727798569</v>
      </c>
      <c r="AD118" s="119">
        <v>4140.7532813794542</v>
      </c>
      <c r="AE118" s="119">
        <v>4061.8662131160399</v>
      </c>
      <c r="AF118" s="119">
        <v>4092.4231833824242</v>
      </c>
      <c r="AG118" s="119">
        <v>4084.3122959168509</v>
      </c>
      <c r="AH118" s="110" t="s">
        <v>143</v>
      </c>
      <c r="AI118" s="121">
        <v>6126</v>
      </c>
      <c r="AJ118" s="118">
        <v>6016.9422011505976</v>
      </c>
      <c r="AK118" s="119">
        <v>5931.7776013196035</v>
      </c>
      <c r="AL118" s="120">
        <v>5825.9339029801449</v>
      </c>
      <c r="AM118" s="119">
        <v>5765.6056092368854</v>
      </c>
      <c r="AN118" s="119">
        <v>5740.102266445514</v>
      </c>
      <c r="AO118" s="119">
        <v>5666.6603772341223</v>
      </c>
      <c r="AP118" s="119">
        <v>5565.0423070805646</v>
      </c>
      <c r="AQ118" s="119">
        <v>5545.1926425613819</v>
      </c>
      <c r="AR118" s="119">
        <v>5480.0153218459045</v>
      </c>
      <c r="AS118" s="119">
        <v>5298.8337193238049</v>
      </c>
      <c r="AT118" s="119">
        <v>5225.2475121556336</v>
      </c>
      <c r="AU118" s="119">
        <v>5098.7301425571823</v>
      </c>
      <c r="AV118" s="119">
        <v>4894.1102081752706</v>
      </c>
      <c r="AW118" s="119">
        <v>4786.9979636673625</v>
      </c>
      <c r="AX118" s="119">
        <v>4754.4146679032601</v>
      </c>
      <c r="AY118" s="119">
        <v>4666.0623459071958</v>
      </c>
      <c r="AZ118" s="119">
        <v>4655.5727718551225</v>
      </c>
      <c r="BA118" s="119">
        <v>4673.2836679153679</v>
      </c>
      <c r="BB118" s="119">
        <v>4704.0350070302247</v>
      </c>
      <c r="BC118" s="119">
        <v>4752.5994006749552</v>
      </c>
      <c r="BD118" s="119">
        <v>4827.7288071344346</v>
      </c>
      <c r="BE118" s="119">
        <v>4789.420130976323</v>
      </c>
      <c r="BF118" s="119">
        <v>4792.1892150963831</v>
      </c>
      <c r="BG118" s="119">
        <v>4701.9120632597742</v>
      </c>
      <c r="BH118" s="119">
        <v>4645.2256523220503</v>
      </c>
      <c r="BI118" s="119">
        <v>4638.3266321494148</v>
      </c>
      <c r="BJ118" s="119">
        <v>4719.2288819909209</v>
      </c>
      <c r="BK118" s="119">
        <v>4831.0426243983011</v>
      </c>
      <c r="BL118" s="119">
        <v>4868.3504841949789</v>
      </c>
      <c r="BM118" s="122">
        <v>4942.3693207835731</v>
      </c>
    </row>
    <row r="119" spans="1:65">
      <c r="A119" s="3"/>
      <c r="B119" s="110" t="s">
        <v>144</v>
      </c>
      <c r="C119" s="117">
        <v>5636</v>
      </c>
      <c r="D119" s="118">
        <v>5653.1197249350098</v>
      </c>
      <c r="E119" s="119">
        <v>5674.3484563537386</v>
      </c>
      <c r="F119" s="120">
        <v>5765.612051792903</v>
      </c>
      <c r="G119" s="119">
        <v>5772.8943061555065</v>
      </c>
      <c r="H119" s="119">
        <v>5756.6507952326992</v>
      </c>
      <c r="I119" s="119">
        <v>5616.4056462388662</v>
      </c>
      <c r="J119" s="119">
        <v>5552.7298605857668</v>
      </c>
      <c r="K119" s="119">
        <v>5449.4515693905114</v>
      </c>
      <c r="L119" s="119">
        <v>5422.2052082808286</v>
      </c>
      <c r="M119" s="119">
        <v>5310.7823288327763</v>
      </c>
      <c r="N119" s="119">
        <v>5252.322669054397</v>
      </c>
      <c r="O119" s="119">
        <v>5196.709003758544</v>
      </c>
      <c r="P119" s="119">
        <v>5102.2578716472217</v>
      </c>
      <c r="Q119" s="119">
        <v>5015.7014623740433</v>
      </c>
      <c r="R119" s="119">
        <v>4984.5480592434578</v>
      </c>
      <c r="S119" s="119">
        <v>4901.5470640074227</v>
      </c>
      <c r="T119" s="119">
        <v>4733.1511933895181</v>
      </c>
      <c r="U119" s="119">
        <v>4567.5051361825608</v>
      </c>
      <c r="V119" s="119">
        <v>4460.255602309091</v>
      </c>
      <c r="W119" s="119">
        <v>4349.2657967531086</v>
      </c>
      <c r="X119" s="119">
        <v>4347.5996602517353</v>
      </c>
      <c r="Y119" s="119">
        <v>4333.6137679468193</v>
      </c>
      <c r="Z119" s="119">
        <v>4452.7862079046299</v>
      </c>
      <c r="AA119" s="119">
        <v>4434.4183490793739</v>
      </c>
      <c r="AB119" s="119">
        <v>4457.9638746656638</v>
      </c>
      <c r="AC119" s="119">
        <v>4430.6564888122566</v>
      </c>
      <c r="AD119" s="119">
        <v>4449.287635493376</v>
      </c>
      <c r="AE119" s="119">
        <v>4339.1698167677114</v>
      </c>
      <c r="AF119" s="119">
        <v>4288.9860606102302</v>
      </c>
      <c r="AG119" s="119">
        <v>4257.8479188032234</v>
      </c>
      <c r="AH119" s="110" t="s">
        <v>144</v>
      </c>
      <c r="AI119" s="121">
        <v>5899</v>
      </c>
      <c r="AJ119" s="118">
        <v>5940.5673241392551</v>
      </c>
      <c r="AK119" s="119">
        <v>6061.4346295125433</v>
      </c>
      <c r="AL119" s="120">
        <v>6154.9613769819571</v>
      </c>
      <c r="AM119" s="119">
        <v>6183.8267793446239</v>
      </c>
      <c r="AN119" s="119">
        <v>6090.1201318912053</v>
      </c>
      <c r="AO119" s="119">
        <v>5981.7522621112294</v>
      </c>
      <c r="AP119" s="119">
        <v>5899.281316727609</v>
      </c>
      <c r="AQ119" s="119">
        <v>5793.9749009310408</v>
      </c>
      <c r="AR119" s="119">
        <v>5734.615007842368</v>
      </c>
      <c r="AS119" s="119">
        <v>5710.1495938775615</v>
      </c>
      <c r="AT119" s="119">
        <v>5636.099413322916</v>
      </c>
      <c r="AU119" s="119">
        <v>5535.9538269537261</v>
      </c>
      <c r="AV119" s="119">
        <v>5516.4647786857558</v>
      </c>
      <c r="AW119" s="119">
        <v>5451.8215526921103</v>
      </c>
      <c r="AX119" s="119">
        <v>5271.8098542195021</v>
      </c>
      <c r="AY119" s="119">
        <v>5198.7866696764277</v>
      </c>
      <c r="AZ119" s="119">
        <v>5073.0279248524976</v>
      </c>
      <c r="BA119" s="119">
        <v>4869.7675394743246</v>
      </c>
      <c r="BB119" s="119">
        <v>4764.065516366094</v>
      </c>
      <c r="BC119" s="119">
        <v>4731.8624589609844</v>
      </c>
      <c r="BD119" s="119">
        <v>4644.2461655568695</v>
      </c>
      <c r="BE119" s="119">
        <v>4634.545047789542</v>
      </c>
      <c r="BF119" s="119">
        <v>4651.9445938936751</v>
      </c>
      <c r="BG119" s="119">
        <v>4683.1301795135632</v>
      </c>
      <c r="BH119" s="119">
        <v>4731.5580751804355</v>
      </c>
      <c r="BI119" s="119">
        <v>4806.1570220650738</v>
      </c>
      <c r="BJ119" s="119">
        <v>4767.6249365844287</v>
      </c>
      <c r="BK119" s="119">
        <v>4770.1465727280347</v>
      </c>
      <c r="BL119" s="119">
        <v>4679.9448353906046</v>
      </c>
      <c r="BM119" s="122">
        <v>4624.1128516293984</v>
      </c>
    </row>
    <row r="120" spans="1:65">
      <c r="A120" s="3"/>
      <c r="B120" s="110" t="s">
        <v>145</v>
      </c>
      <c r="C120" s="117">
        <v>4610</v>
      </c>
      <c r="D120" s="118">
        <v>4867.4686458733531</v>
      </c>
      <c r="E120" s="119">
        <v>5060.4224121179041</v>
      </c>
      <c r="F120" s="120">
        <v>5137.1216761828391</v>
      </c>
      <c r="G120" s="119">
        <v>5142.478600705942</v>
      </c>
      <c r="H120" s="119">
        <v>5493.4335875065726</v>
      </c>
      <c r="I120" s="119">
        <v>5512.8469968737554</v>
      </c>
      <c r="J120" s="119">
        <v>5537.1885698889409</v>
      </c>
      <c r="K120" s="119">
        <v>5630.4660719324274</v>
      </c>
      <c r="L120" s="119">
        <v>5640.4154274976927</v>
      </c>
      <c r="M120" s="119">
        <v>5626.5925158944146</v>
      </c>
      <c r="N120" s="119">
        <v>5492.7085790007131</v>
      </c>
      <c r="O120" s="119">
        <v>5431.2054133028532</v>
      </c>
      <c r="P120" s="119">
        <v>5331.4315854836395</v>
      </c>
      <c r="Q120" s="119">
        <v>5306.1153415903118</v>
      </c>
      <c r="R120" s="119">
        <v>5198.3047842793812</v>
      </c>
      <c r="S120" s="119">
        <v>5141.8915667610863</v>
      </c>
      <c r="T120" s="119">
        <v>5088.0886279148008</v>
      </c>
      <c r="U120" s="119">
        <v>4996.8716833578619</v>
      </c>
      <c r="V120" s="119">
        <v>4913.0388937928155</v>
      </c>
      <c r="W120" s="119">
        <v>4883.3874830206869</v>
      </c>
      <c r="X120" s="119">
        <v>4803.120923628263</v>
      </c>
      <c r="Y120" s="119">
        <v>4638.6387918738728</v>
      </c>
      <c r="Z120" s="119">
        <v>4476.9483507706655</v>
      </c>
      <c r="AA120" s="119">
        <v>4371.5272783116525</v>
      </c>
      <c r="AB120" s="119">
        <v>4263.0166642187596</v>
      </c>
      <c r="AC120" s="119">
        <v>4261.3777046594005</v>
      </c>
      <c r="AD120" s="119">
        <v>4247.838618007786</v>
      </c>
      <c r="AE120" s="119">
        <v>4364.3566223397693</v>
      </c>
      <c r="AF120" s="119">
        <v>4346.7583733951988</v>
      </c>
      <c r="AG120" s="119">
        <v>4369.5300648765851</v>
      </c>
      <c r="AH120" s="110" t="s">
        <v>145</v>
      </c>
      <c r="AI120" s="121">
        <v>4804</v>
      </c>
      <c r="AJ120" s="118">
        <v>5051.6050735508816</v>
      </c>
      <c r="AK120" s="119">
        <v>5237.2594863578024</v>
      </c>
      <c r="AL120" s="120">
        <v>5325.6711134015914</v>
      </c>
      <c r="AM120" s="119">
        <v>5384.333017134506</v>
      </c>
      <c r="AN120" s="119">
        <v>5799.3594380038176</v>
      </c>
      <c r="AO120" s="119">
        <v>5842.9007516902384</v>
      </c>
      <c r="AP120" s="119">
        <v>5965.0775094768942</v>
      </c>
      <c r="AQ120" s="119">
        <v>6060.2969926733986</v>
      </c>
      <c r="AR120" s="119">
        <v>6090.0201216359237</v>
      </c>
      <c r="AS120" s="119">
        <v>5999.0730818824259</v>
      </c>
      <c r="AT120" s="119">
        <v>5894.0220611445529</v>
      </c>
      <c r="AU120" s="119">
        <v>5813.4568599401046</v>
      </c>
      <c r="AV120" s="119">
        <v>5710.5072525921214</v>
      </c>
      <c r="AW120" s="119">
        <v>5652.4810862795384</v>
      </c>
      <c r="AX120" s="119">
        <v>5629.0007639140986</v>
      </c>
      <c r="AY120" s="119">
        <v>5556.4763003311073</v>
      </c>
      <c r="AZ120" s="119">
        <v>5458.1911792004212</v>
      </c>
      <c r="BA120" s="119">
        <v>5439.4509158504461</v>
      </c>
      <c r="BB120" s="119">
        <v>5376.261442025163</v>
      </c>
      <c r="BC120" s="119">
        <v>5199.2841087442721</v>
      </c>
      <c r="BD120" s="119">
        <v>5127.2652788543928</v>
      </c>
      <c r="BE120" s="119">
        <v>5003.5969398800553</v>
      </c>
      <c r="BF120" s="119">
        <v>4803.6275182609534</v>
      </c>
      <c r="BG120" s="119">
        <v>4699.4190946546933</v>
      </c>
      <c r="BH120" s="119">
        <v>4667.7499159846147</v>
      </c>
      <c r="BI120" s="119">
        <v>4581.481528449669</v>
      </c>
      <c r="BJ120" s="119">
        <v>4571.9550828521142</v>
      </c>
      <c r="BK120" s="119">
        <v>4589.0989405821019</v>
      </c>
      <c r="BL120" s="119">
        <v>4619.9014075256046</v>
      </c>
      <c r="BM120" s="122">
        <v>4667.9505548569441</v>
      </c>
    </row>
    <row r="121" spans="1:65">
      <c r="A121" s="3"/>
      <c r="B121" s="110" t="s">
        <v>146</v>
      </c>
      <c r="C121" s="117">
        <v>3898</v>
      </c>
      <c r="D121" s="118">
        <v>4061.6509244636854</v>
      </c>
      <c r="E121" s="119">
        <v>4136.0354982780846</v>
      </c>
      <c r="F121" s="120">
        <v>4284.7505972164308</v>
      </c>
      <c r="G121" s="119">
        <v>4483.413085423068</v>
      </c>
      <c r="H121" s="119">
        <v>4415.80309489913</v>
      </c>
      <c r="I121" s="119">
        <v>4669.676128638499</v>
      </c>
      <c r="J121" s="119">
        <v>4857.2674176905666</v>
      </c>
      <c r="K121" s="119">
        <v>4936.6358926930643</v>
      </c>
      <c r="L121" s="119">
        <v>4947.2617358016387</v>
      </c>
      <c r="M121" s="119">
        <v>5286.7221712150504</v>
      </c>
      <c r="N121" s="119">
        <v>5309.2216268991533</v>
      </c>
      <c r="O121" s="119">
        <v>5334.7577027551943</v>
      </c>
      <c r="P121" s="119">
        <v>5426.4888532419054</v>
      </c>
      <c r="Q121" s="119">
        <v>5437.3770637156367</v>
      </c>
      <c r="R121" s="119">
        <v>5426.2248689271892</v>
      </c>
      <c r="S121" s="119">
        <v>5298.0714813733985</v>
      </c>
      <c r="T121" s="119">
        <v>5241.0322104114193</v>
      </c>
      <c r="U121" s="119">
        <v>5145.865767452241</v>
      </c>
      <c r="V121" s="119">
        <v>5123.4918171808595</v>
      </c>
      <c r="W121" s="119">
        <v>5020.9804846336283</v>
      </c>
      <c r="X121" s="119">
        <v>4967.7266043632872</v>
      </c>
      <c r="Y121" s="119">
        <v>4917.4403737276043</v>
      </c>
      <c r="Z121" s="119">
        <v>4829.7512628653949</v>
      </c>
      <c r="AA121" s="119">
        <v>4749.5733023895855</v>
      </c>
      <c r="AB121" s="119">
        <v>4720.7139062923034</v>
      </c>
      <c r="AC121" s="119">
        <v>4642.409805826871</v>
      </c>
      <c r="AD121" s="119">
        <v>4483.900206464139</v>
      </c>
      <c r="AE121" s="119">
        <v>4327.039088182175</v>
      </c>
      <c r="AF121" s="119">
        <v>4225.6823450971087</v>
      </c>
      <c r="AG121" s="119">
        <v>4120.6302605936798</v>
      </c>
      <c r="AH121" s="110" t="s">
        <v>146</v>
      </c>
      <c r="AI121" s="121">
        <v>4056</v>
      </c>
      <c r="AJ121" s="118">
        <v>4180.7710182170376</v>
      </c>
      <c r="AK121" s="119">
        <v>4327.0051242345698</v>
      </c>
      <c r="AL121" s="120">
        <v>4512.5356781462206</v>
      </c>
      <c r="AM121" s="119">
        <v>4705.2274527826885</v>
      </c>
      <c r="AN121" s="119">
        <v>4662.6418088549344</v>
      </c>
      <c r="AO121" s="119">
        <v>4907.645594702346</v>
      </c>
      <c r="AP121" s="119">
        <v>5093.8765478221867</v>
      </c>
      <c r="AQ121" s="119">
        <v>5185.2370195214135</v>
      </c>
      <c r="AR121" s="119">
        <v>5246.0792320996716</v>
      </c>
      <c r="AS121" s="119">
        <v>5653.3412999416742</v>
      </c>
      <c r="AT121" s="119">
        <v>5698.8591856364728</v>
      </c>
      <c r="AU121" s="119">
        <v>5818.9461992603656</v>
      </c>
      <c r="AV121" s="119">
        <v>5912.1738747883246</v>
      </c>
      <c r="AW121" s="119">
        <v>5941.5225071867717</v>
      </c>
      <c r="AX121" s="119">
        <v>5853.732125112605</v>
      </c>
      <c r="AY121" s="119">
        <v>5751.8506937954699</v>
      </c>
      <c r="AZ121" s="119">
        <v>5674.4009051367393</v>
      </c>
      <c r="BA121" s="119">
        <v>5574.5209171945535</v>
      </c>
      <c r="BB121" s="119">
        <v>5518.6447366395078</v>
      </c>
      <c r="BC121" s="119">
        <v>5496.7082753875584</v>
      </c>
      <c r="BD121" s="119">
        <v>5426.1484446529576</v>
      </c>
      <c r="BE121" s="119">
        <v>5330.9960830510681</v>
      </c>
      <c r="BF121" s="119">
        <v>5313.3446557542647</v>
      </c>
      <c r="BG121" s="119">
        <v>5251.4467938663402</v>
      </c>
      <c r="BH121" s="119">
        <v>5078.4032595176195</v>
      </c>
      <c r="BI121" s="119">
        <v>5007.9364670116547</v>
      </c>
      <c r="BJ121" s="119">
        <v>4887.1203292890395</v>
      </c>
      <c r="BK121" s="119">
        <v>4691.7994132203021</v>
      </c>
      <c r="BL121" s="119">
        <v>4590.3516803651246</v>
      </c>
      <c r="BM121" s="122">
        <v>4559.487465134539</v>
      </c>
    </row>
    <row r="122" spans="1:65">
      <c r="A122" s="3"/>
      <c r="B122" s="110" t="s">
        <v>147</v>
      </c>
      <c r="C122" s="117">
        <v>3202</v>
      </c>
      <c r="D122" s="118">
        <v>3159.3569747900692</v>
      </c>
      <c r="E122" s="119">
        <v>3273.1186574831586</v>
      </c>
      <c r="F122" s="120">
        <v>3415.1729456114717</v>
      </c>
      <c r="G122" s="119">
        <v>3555.1285111818461</v>
      </c>
      <c r="H122" s="119">
        <v>3672.909909363992</v>
      </c>
      <c r="I122" s="119">
        <v>3829.353126401099</v>
      </c>
      <c r="J122" s="119">
        <v>3905.8394342210822</v>
      </c>
      <c r="K122" s="119">
        <v>4052.1993053649808</v>
      </c>
      <c r="L122" s="119">
        <v>4245.5930815935644</v>
      </c>
      <c r="M122" s="119">
        <v>4182.6722529650497</v>
      </c>
      <c r="N122" s="119">
        <v>4426.6269517465635</v>
      </c>
      <c r="O122" s="119">
        <v>4609.1743889352501</v>
      </c>
      <c r="P122" s="119">
        <v>4686.3462211287151</v>
      </c>
      <c r="Q122" s="119">
        <v>4700.3702363133007</v>
      </c>
      <c r="R122" s="119">
        <v>5021.6728883965716</v>
      </c>
      <c r="S122" s="119">
        <v>5046.6658506089943</v>
      </c>
      <c r="T122" s="119">
        <v>5074.1987731120071</v>
      </c>
      <c r="U122" s="119">
        <v>5163.3915512594576</v>
      </c>
      <c r="V122" s="119">
        <v>5175.3171781076126</v>
      </c>
      <c r="W122" s="119">
        <v>5166.2705189862763</v>
      </c>
      <c r="X122" s="119">
        <v>5046.2442595630519</v>
      </c>
      <c r="Y122" s="119">
        <v>4994.0732598915292</v>
      </c>
      <c r="Z122" s="119">
        <v>4906.3766097062871</v>
      </c>
      <c r="AA122" s="119">
        <v>4884.83481345784</v>
      </c>
      <c r="AB122" s="119">
        <v>4787.1234996746516</v>
      </c>
      <c r="AC122" s="119">
        <v>4735.1332399346766</v>
      </c>
      <c r="AD122" s="119">
        <v>4687.8304331245199</v>
      </c>
      <c r="AE122" s="119">
        <v>4604.6050606593108</v>
      </c>
      <c r="AF122" s="119">
        <v>4528.3446684510882</v>
      </c>
      <c r="AG122" s="119">
        <v>4500.7799739582606</v>
      </c>
      <c r="AH122" s="110" t="s">
        <v>147</v>
      </c>
      <c r="AI122" s="121">
        <v>3612</v>
      </c>
      <c r="AJ122" s="118">
        <v>3597.3513936974641</v>
      </c>
      <c r="AK122" s="119">
        <v>3646.8050430876488</v>
      </c>
      <c r="AL122" s="120">
        <v>3767.2305679726287</v>
      </c>
      <c r="AM122" s="119">
        <v>3833.7506713156586</v>
      </c>
      <c r="AN122" s="119">
        <v>3955.2678291545558</v>
      </c>
      <c r="AO122" s="119">
        <v>4078.459315539606</v>
      </c>
      <c r="AP122" s="119">
        <v>4223.4689130713186</v>
      </c>
      <c r="AQ122" s="119">
        <v>4407.6850630995441</v>
      </c>
      <c r="AR122" s="119">
        <v>4597.6439603163126</v>
      </c>
      <c r="AS122" s="119">
        <v>4559.4940268025721</v>
      </c>
      <c r="AT122" s="119">
        <v>4801.545598173474</v>
      </c>
      <c r="AU122" s="119">
        <v>4984.3801325275881</v>
      </c>
      <c r="AV122" s="119">
        <v>5075.5009608563178</v>
      </c>
      <c r="AW122" s="119">
        <v>5136.6794756458421</v>
      </c>
      <c r="AX122" s="119">
        <v>5536.0647746446757</v>
      </c>
      <c r="AY122" s="119">
        <v>5581.9517870579639</v>
      </c>
      <c r="AZ122" s="119">
        <v>5700.9728285409874</v>
      </c>
      <c r="BA122" s="119">
        <v>5793.565053781128</v>
      </c>
      <c r="BB122" s="119">
        <v>5823.8059663019621</v>
      </c>
      <c r="BC122" s="119">
        <v>5738.8883696677358</v>
      </c>
      <c r="BD122" s="119">
        <v>5640.0444508819701</v>
      </c>
      <c r="BE122" s="119">
        <v>5564.8638402453325</v>
      </c>
      <c r="BF122" s="119">
        <v>5467.8803540731606</v>
      </c>
      <c r="BG122" s="119">
        <v>5413.2062855892436</v>
      </c>
      <c r="BH122" s="119">
        <v>5391.477161308464</v>
      </c>
      <c r="BI122" s="119">
        <v>5322.4624258698086</v>
      </c>
      <c r="BJ122" s="119">
        <v>5229.1672832790746</v>
      </c>
      <c r="BK122" s="119">
        <v>5211.5912348639622</v>
      </c>
      <c r="BL122" s="119">
        <v>5150.9993490939496</v>
      </c>
      <c r="BM122" s="122">
        <v>4981.6408184140164</v>
      </c>
    </row>
    <row r="123" spans="1:65">
      <c r="A123" s="3"/>
      <c r="B123" s="110" t="s">
        <v>148</v>
      </c>
      <c r="C123" s="117">
        <v>3901</v>
      </c>
      <c r="D123" s="118">
        <v>3645.0246542999766</v>
      </c>
      <c r="E123" s="119">
        <v>3417.9820622529837</v>
      </c>
      <c r="F123" s="120">
        <v>3169.3623252344933</v>
      </c>
      <c r="G123" s="119">
        <v>3053.9773889177486</v>
      </c>
      <c r="H123" s="119">
        <v>2972.4315153216367</v>
      </c>
      <c r="I123" s="119">
        <v>2936.5194513351021</v>
      </c>
      <c r="J123" s="119">
        <v>3046.8440533262574</v>
      </c>
      <c r="K123" s="119">
        <v>3183.2024543576972</v>
      </c>
      <c r="L123" s="119">
        <v>3317.917382971365</v>
      </c>
      <c r="M123" s="119">
        <v>3431.7216196991753</v>
      </c>
      <c r="N123" s="119">
        <v>3582.1210027803513</v>
      </c>
      <c r="O123" s="119">
        <v>3656.4991540515598</v>
      </c>
      <c r="P123" s="119">
        <v>3796.2420356942594</v>
      </c>
      <c r="Q123" s="119">
        <v>3980.9314668551538</v>
      </c>
      <c r="R123" s="119">
        <v>3924.1102659324752</v>
      </c>
      <c r="S123" s="119">
        <v>4157.0994567715807</v>
      </c>
      <c r="T123" s="119">
        <v>4330.6498178252068</v>
      </c>
      <c r="U123" s="119">
        <v>4406.2467102294613</v>
      </c>
      <c r="V123" s="119">
        <v>4422.8411343863609</v>
      </c>
      <c r="W123" s="119">
        <v>4728.0383081658856</v>
      </c>
      <c r="X123" s="119">
        <v>4754.7696743092993</v>
      </c>
      <c r="Y123" s="119">
        <v>4783.6383386195976</v>
      </c>
      <c r="Z123" s="119">
        <v>4870.4982203885211</v>
      </c>
      <c r="AA123" s="119">
        <v>4881.5174863272887</v>
      </c>
      <c r="AB123" s="119">
        <v>4873.0849129400158</v>
      </c>
      <c r="AC123" s="119">
        <v>4759.6455692875597</v>
      </c>
      <c r="AD123" s="119">
        <v>4710.6931041165517</v>
      </c>
      <c r="AE123" s="119">
        <v>4627.8427559304946</v>
      </c>
      <c r="AF123" s="119">
        <v>4607.6291292530195</v>
      </c>
      <c r="AG123" s="119">
        <v>4515.3562038348273</v>
      </c>
      <c r="AH123" s="110" t="s">
        <v>148</v>
      </c>
      <c r="AI123" s="121">
        <v>4395</v>
      </c>
      <c r="AJ123" s="118">
        <v>4123.8849594628909</v>
      </c>
      <c r="AK123" s="119">
        <v>3879.2057760381049</v>
      </c>
      <c r="AL123" s="120">
        <v>3584.4377893380361</v>
      </c>
      <c r="AM123" s="119">
        <v>3539.6311729881222</v>
      </c>
      <c r="AN123" s="119">
        <v>3502.802644579489</v>
      </c>
      <c r="AO123" s="119">
        <v>3490.729520399675</v>
      </c>
      <c r="AP123" s="119">
        <v>3541.0327706644848</v>
      </c>
      <c r="AQ123" s="119">
        <v>3659.8372636388831</v>
      </c>
      <c r="AR123" s="119">
        <v>3726.8069108373807</v>
      </c>
      <c r="AS123" s="119">
        <v>3846.9536849273395</v>
      </c>
      <c r="AT123" s="119">
        <v>3968.7957023695608</v>
      </c>
      <c r="AU123" s="119">
        <v>4111.3265667215683</v>
      </c>
      <c r="AV123" s="119">
        <v>4291.9013785225525</v>
      </c>
      <c r="AW123" s="119">
        <v>4478.845965704485</v>
      </c>
      <c r="AX123" s="119">
        <v>4443.6979588024078</v>
      </c>
      <c r="AY123" s="119">
        <v>4680.7866198977226</v>
      </c>
      <c r="AZ123" s="119">
        <v>4860.4363861459578</v>
      </c>
      <c r="BA123" s="119">
        <v>4950.8024554821404</v>
      </c>
      <c r="BB123" s="119">
        <v>5012.6987064155801</v>
      </c>
      <c r="BC123" s="119">
        <v>5403.7453177843145</v>
      </c>
      <c r="BD123" s="119">
        <v>5450.340513897756</v>
      </c>
      <c r="BE123" s="119">
        <v>5568.1600365587801</v>
      </c>
      <c r="BF123" s="119">
        <v>5660.0551828985626</v>
      </c>
      <c r="BG123" s="119">
        <v>5689.5933318382204</v>
      </c>
      <c r="BH123" s="119">
        <v>5606.6078447884438</v>
      </c>
      <c r="BI123" s="119">
        <v>5510.0076722056519</v>
      </c>
      <c r="BJ123" s="119">
        <v>5436.4575282930564</v>
      </c>
      <c r="BK123" s="119">
        <v>5341.8106635981285</v>
      </c>
      <c r="BL123" s="119">
        <v>5288.4120729640699</v>
      </c>
      <c r="BM123" s="122">
        <v>5267.1248550446608</v>
      </c>
    </row>
    <row r="124" spans="1:65">
      <c r="A124" s="3"/>
      <c r="B124" s="110" t="s">
        <v>149</v>
      </c>
      <c r="C124" s="117">
        <v>2577</v>
      </c>
      <c r="D124" s="118">
        <v>2832.2710300259319</v>
      </c>
      <c r="E124" s="119">
        <v>3007.5212493557856</v>
      </c>
      <c r="F124" s="120">
        <v>3251.5177388832308</v>
      </c>
      <c r="G124" s="119">
        <v>3423.345873970814</v>
      </c>
      <c r="H124" s="119">
        <v>3525.9268411690546</v>
      </c>
      <c r="I124" s="119">
        <v>3299.8954388847837</v>
      </c>
      <c r="J124" s="119">
        <v>3099.7642275172207</v>
      </c>
      <c r="K124" s="119">
        <v>2879.1642351158048</v>
      </c>
      <c r="L124" s="119">
        <v>2780.2873831489342</v>
      </c>
      <c r="M124" s="119">
        <v>2711.1914722680972</v>
      </c>
      <c r="N124" s="119">
        <v>2683.2916977169652</v>
      </c>
      <c r="O124" s="119">
        <v>2789.4372996457123</v>
      </c>
      <c r="P124" s="119">
        <v>2917.5203202796788</v>
      </c>
      <c r="Q124" s="119">
        <v>3045.7431537686839</v>
      </c>
      <c r="R124" s="119">
        <v>3153.1405861691883</v>
      </c>
      <c r="S124" s="119">
        <v>3294.1134115797336</v>
      </c>
      <c r="T124" s="119">
        <v>3366.8451262631015</v>
      </c>
      <c r="U124" s="119">
        <v>3499.2867800916929</v>
      </c>
      <c r="V124" s="119">
        <v>3675.1994057292309</v>
      </c>
      <c r="W124" s="119">
        <v>3624.1009883411411</v>
      </c>
      <c r="X124" s="119">
        <v>3844.0506447983389</v>
      </c>
      <c r="Y124" s="119">
        <v>4008.9394547994129</v>
      </c>
      <c r="Z124" s="119">
        <v>4082.5976050200547</v>
      </c>
      <c r="AA124" s="119">
        <v>4098.5114811878011</v>
      </c>
      <c r="AB124" s="119">
        <v>4378.2465853841531</v>
      </c>
      <c r="AC124" s="119">
        <v>4403.9553183953467</v>
      </c>
      <c r="AD124" s="119">
        <v>4431.3759702052439</v>
      </c>
      <c r="AE124" s="119">
        <v>4511.6526379548995</v>
      </c>
      <c r="AF124" s="119">
        <v>4520.6744940208882</v>
      </c>
      <c r="AG124" s="119">
        <v>4512.2563464162649</v>
      </c>
      <c r="AH124" s="110" t="s">
        <v>149</v>
      </c>
      <c r="AI124" s="121">
        <v>3504</v>
      </c>
      <c r="AJ124" s="118">
        <v>3741.8912639867808</v>
      </c>
      <c r="AK124" s="119">
        <v>3846.7896905445473</v>
      </c>
      <c r="AL124" s="120">
        <v>4045.5354689785149</v>
      </c>
      <c r="AM124" s="119">
        <v>4194.0469960554292</v>
      </c>
      <c r="AN124" s="119">
        <v>4205.6036904634429</v>
      </c>
      <c r="AO124" s="119">
        <v>3951.8108303632298</v>
      </c>
      <c r="AP124" s="119">
        <v>3720.8497224041362</v>
      </c>
      <c r="AQ124" s="119">
        <v>3441.3671614139421</v>
      </c>
      <c r="AR124" s="119">
        <v>3404.1312995568496</v>
      </c>
      <c r="AS124" s="119">
        <v>3372.2395689118562</v>
      </c>
      <c r="AT124" s="119">
        <v>3364.2044345544828</v>
      </c>
      <c r="AU124" s="119">
        <v>3415.022291469144</v>
      </c>
      <c r="AV124" s="119">
        <v>3531.357007297619</v>
      </c>
      <c r="AW124" s="119">
        <v>3599.8484689450333</v>
      </c>
      <c r="AX124" s="119">
        <v>3718.5039330039649</v>
      </c>
      <c r="AY124" s="119">
        <v>3839.1506266653582</v>
      </c>
      <c r="AZ124" s="119">
        <v>3979.1204321655214</v>
      </c>
      <c r="BA124" s="119">
        <v>4156.2367690899246</v>
      </c>
      <c r="BB124" s="119">
        <v>4340.8606017577094</v>
      </c>
      <c r="BC124" s="119">
        <v>4307.2812103584838</v>
      </c>
      <c r="BD124" s="119">
        <v>4541.8960383775311</v>
      </c>
      <c r="BE124" s="119">
        <v>4718.7432205953837</v>
      </c>
      <c r="BF124" s="119">
        <v>4807.6840701287183</v>
      </c>
      <c r="BG124" s="119">
        <v>4868.2496936512553</v>
      </c>
      <c r="BH124" s="119">
        <v>5247.5344735753715</v>
      </c>
      <c r="BI124" s="119">
        <v>5292.9164756484206</v>
      </c>
      <c r="BJ124" s="119">
        <v>5407.2197331474199</v>
      </c>
      <c r="BK124" s="119">
        <v>5495.8820721138964</v>
      </c>
      <c r="BL124" s="119">
        <v>5523.4544319931301</v>
      </c>
      <c r="BM124" s="122">
        <v>5443.0210572510068</v>
      </c>
    </row>
    <row r="125" spans="1:65">
      <c r="A125" s="3"/>
      <c r="B125" s="110" t="s">
        <v>150</v>
      </c>
      <c r="C125" s="117">
        <v>1946</v>
      </c>
      <c r="D125" s="118">
        <v>2038.0776929720437</v>
      </c>
      <c r="E125" s="119">
        <v>2158.6075303716066</v>
      </c>
      <c r="F125" s="120">
        <v>2204.9131938548626</v>
      </c>
      <c r="G125" s="119">
        <v>2167.2800464976203</v>
      </c>
      <c r="H125" s="119">
        <v>2151.8448566801549</v>
      </c>
      <c r="I125" s="119">
        <v>2386.6943750477626</v>
      </c>
      <c r="J125" s="119">
        <v>2549.5470058319593</v>
      </c>
      <c r="K125" s="119">
        <v>2759.910932857767</v>
      </c>
      <c r="L125" s="119">
        <v>2904.2005553455192</v>
      </c>
      <c r="M125" s="119">
        <v>2987.4313815025289</v>
      </c>
      <c r="N125" s="119">
        <v>2802.9863982335055</v>
      </c>
      <c r="O125" s="119">
        <v>2639.9095919003325</v>
      </c>
      <c r="P125" s="119">
        <v>2457.892394148711</v>
      </c>
      <c r="Q125" s="119">
        <v>2381.9102162402351</v>
      </c>
      <c r="R125" s="119">
        <v>2329.5240408446371</v>
      </c>
      <c r="S125" s="119">
        <v>2311.8025736916861</v>
      </c>
      <c r="T125" s="119">
        <v>2412.8134368115825</v>
      </c>
      <c r="U125" s="119">
        <v>2528.0128416572693</v>
      </c>
      <c r="V125" s="119">
        <v>2645.4239268612787</v>
      </c>
      <c r="W125" s="119">
        <v>2741.3466129322951</v>
      </c>
      <c r="X125" s="119">
        <v>2867.1065959942002</v>
      </c>
      <c r="Y125" s="119">
        <v>2937.4317801799534</v>
      </c>
      <c r="Z125" s="119">
        <v>3058.8506490865147</v>
      </c>
      <c r="AA125" s="119">
        <v>3214.8977273134542</v>
      </c>
      <c r="AB125" s="119">
        <v>3161.4031647435022</v>
      </c>
      <c r="AC125" s="119">
        <v>3357.4642174713817</v>
      </c>
      <c r="AD125" s="119">
        <v>3503.9368627989234</v>
      </c>
      <c r="AE125" s="119">
        <v>3568.0502079033436</v>
      </c>
      <c r="AF125" s="119">
        <v>3582.9311522964836</v>
      </c>
      <c r="AG125" s="119">
        <v>3820.2768330484414</v>
      </c>
      <c r="AH125" s="110" t="s">
        <v>150</v>
      </c>
      <c r="AI125" s="121">
        <v>2972</v>
      </c>
      <c r="AJ125" s="118">
        <v>2998.9140811466727</v>
      </c>
      <c r="AK125" s="119">
        <v>3167.2162763756014</v>
      </c>
      <c r="AL125" s="120">
        <v>3270.7698503840725</v>
      </c>
      <c r="AM125" s="119">
        <v>3216.7472486699558</v>
      </c>
      <c r="AN125" s="119">
        <v>3198.5110230540581</v>
      </c>
      <c r="AO125" s="119">
        <v>3431.7774172825525</v>
      </c>
      <c r="AP125" s="119">
        <v>3540.5147091830577</v>
      </c>
      <c r="AQ125" s="119">
        <v>3730.7405801198106</v>
      </c>
      <c r="AR125" s="119">
        <v>3869.2673443992826</v>
      </c>
      <c r="AS125" s="119">
        <v>3881.0885193803724</v>
      </c>
      <c r="AT125" s="119">
        <v>3654.9512674545549</v>
      </c>
      <c r="AU125" s="119">
        <v>3446.1848890448823</v>
      </c>
      <c r="AV125" s="119">
        <v>3192.6125313259827</v>
      </c>
      <c r="AW125" s="119">
        <v>3165.9774715697085</v>
      </c>
      <c r="AX125" s="119">
        <v>3141.8220405800739</v>
      </c>
      <c r="AY125" s="119">
        <v>3140.3993462447902</v>
      </c>
      <c r="AZ125" s="119">
        <v>3191.530298569885</v>
      </c>
      <c r="BA125" s="119">
        <v>3303.1583088678676</v>
      </c>
      <c r="BB125" s="119">
        <v>3373.8176491367317</v>
      </c>
      <c r="BC125" s="119">
        <v>3489.621559960673</v>
      </c>
      <c r="BD125" s="119">
        <v>3607.6402252747112</v>
      </c>
      <c r="BE125" s="119">
        <v>3742.6735002454275</v>
      </c>
      <c r="BF125" s="119">
        <v>3913.2020867270289</v>
      </c>
      <c r="BG125" s="119">
        <v>4087.6423064958926</v>
      </c>
      <c r="BH125" s="119">
        <v>4052.5139227837121</v>
      </c>
      <c r="BI125" s="119">
        <v>4275.2158653365104</v>
      </c>
      <c r="BJ125" s="119">
        <v>4442.3494354507529</v>
      </c>
      <c r="BK125" s="119">
        <v>4526.514676281623</v>
      </c>
      <c r="BL125" s="119">
        <v>4583.6987065982848</v>
      </c>
      <c r="BM125" s="122">
        <v>4938.5930211651921</v>
      </c>
    </row>
    <row r="126" spans="1:65" ht="19.5" thickBot="1">
      <c r="A126" s="3"/>
      <c r="B126" s="110" t="s">
        <v>129</v>
      </c>
      <c r="C126" s="123">
        <v>2113</v>
      </c>
      <c r="D126" s="124">
        <v>2165.9653348486945</v>
      </c>
      <c r="E126" s="125">
        <v>2213.2498436245355</v>
      </c>
      <c r="F126" s="126">
        <v>2222.706887081516</v>
      </c>
      <c r="G126" s="125">
        <v>2313.9747481884797</v>
      </c>
      <c r="H126" s="125">
        <v>2389.9932885276226</v>
      </c>
      <c r="I126" s="125">
        <v>2497.690519898018</v>
      </c>
      <c r="J126" s="125">
        <v>2621.0098007761549</v>
      </c>
      <c r="K126" s="125">
        <v>2650.1194642041846</v>
      </c>
      <c r="L126" s="125">
        <v>2673.5604414522959</v>
      </c>
      <c r="M126" s="125">
        <v>2708.8808355686892</v>
      </c>
      <c r="N126" s="125">
        <v>2977.242965629348</v>
      </c>
      <c r="O126" s="125">
        <v>3188.0602352898586</v>
      </c>
      <c r="P126" s="125">
        <v>3355.4594603455512</v>
      </c>
      <c r="Q126" s="125">
        <v>3451.9317757041817</v>
      </c>
      <c r="R126" s="125">
        <v>3505.1495115413472</v>
      </c>
      <c r="S126" s="125">
        <v>3531.1585539339039</v>
      </c>
      <c r="T126" s="125">
        <v>3546.2034278355591</v>
      </c>
      <c r="U126" s="125">
        <v>3524.7499898090691</v>
      </c>
      <c r="V126" s="125">
        <v>3542.3757839079449</v>
      </c>
      <c r="W126" s="125">
        <v>3549.7724085359537</v>
      </c>
      <c r="X126" s="125">
        <v>3567.2194743665964</v>
      </c>
      <c r="Y126" s="125">
        <v>3676.0978453528951</v>
      </c>
      <c r="Z126" s="125">
        <v>3759.7871380628017</v>
      </c>
      <c r="AA126" s="125">
        <v>3855.2070402529416</v>
      </c>
      <c r="AB126" s="125">
        <v>3918.1892696850878</v>
      </c>
      <c r="AC126" s="125">
        <v>4010.9921777421932</v>
      </c>
      <c r="AD126" s="125">
        <v>4128.7742703455133</v>
      </c>
      <c r="AE126" s="125">
        <v>4267.3552056999697</v>
      </c>
      <c r="AF126" s="125">
        <v>4440.6206079736603</v>
      </c>
      <c r="AG126" s="125">
        <v>4404.4690547051387</v>
      </c>
      <c r="AH126" s="127" t="s">
        <v>129</v>
      </c>
      <c r="AI126" s="128">
        <v>4602</v>
      </c>
      <c r="AJ126" s="129">
        <v>4788.9134022741746</v>
      </c>
      <c r="AK126" s="130">
        <v>4848.3360070477684</v>
      </c>
      <c r="AL126" s="131">
        <v>4891.7244323753821</v>
      </c>
      <c r="AM126" s="130">
        <v>5019.3896214644465</v>
      </c>
      <c r="AN126" s="130">
        <v>5177.9473721234081</v>
      </c>
      <c r="AO126" s="130">
        <v>5357.4173797754838</v>
      </c>
      <c r="AP126" s="130">
        <v>5553.6278887555709</v>
      </c>
      <c r="AQ126" s="130">
        <v>5671.2506991796618</v>
      </c>
      <c r="AR126" s="130">
        <v>5712.1293468967433</v>
      </c>
      <c r="AS126" s="130">
        <v>5820.2406830966975</v>
      </c>
      <c r="AT126" s="130">
        <v>6179.61897874032</v>
      </c>
      <c r="AU126" s="130">
        <v>6429.1805556731852</v>
      </c>
      <c r="AV126" s="130">
        <v>6680.0009522055898</v>
      </c>
      <c r="AW126" s="130">
        <v>6802.3026516252121</v>
      </c>
      <c r="AX126" s="130">
        <v>6867.349368654699</v>
      </c>
      <c r="AY126" s="130">
        <v>6949.0953546371366</v>
      </c>
      <c r="AZ126" s="130">
        <v>6964.5357958903724</v>
      </c>
      <c r="BA126" s="130">
        <v>6955.5231254915825</v>
      </c>
      <c r="BB126" s="130">
        <v>7047.9547474663941</v>
      </c>
      <c r="BC126" s="130">
        <v>7092.5284716172719</v>
      </c>
      <c r="BD126" s="130">
        <v>7175.5916928172201</v>
      </c>
      <c r="BE126" s="130">
        <v>7246.6985406415888</v>
      </c>
      <c r="BF126" s="130">
        <v>7348.7769981152396</v>
      </c>
      <c r="BG126" s="130">
        <v>7475.9924587588048</v>
      </c>
      <c r="BH126" s="130">
        <v>7598.4516875953432</v>
      </c>
      <c r="BI126" s="130">
        <v>7753.9493533753102</v>
      </c>
      <c r="BJ126" s="130">
        <v>7909.6827938963197</v>
      </c>
      <c r="BK126" s="130">
        <v>8121.9267276059127</v>
      </c>
      <c r="BL126" s="130">
        <v>8354.3352011855259</v>
      </c>
      <c r="BM126" s="132">
        <v>8381.6361860540528</v>
      </c>
    </row>
    <row r="127" spans="1:65">
      <c r="A127" s="3"/>
      <c r="B127" s="133" t="s">
        <v>152</v>
      </c>
      <c r="C127" s="134">
        <v>8940</v>
      </c>
      <c r="D127" s="135">
        <v>8951.3375361283906</v>
      </c>
      <c r="E127" s="136">
        <v>8901.9424634891457</v>
      </c>
      <c r="F127" s="137">
        <v>8925.7315391732973</v>
      </c>
      <c r="G127" s="136">
        <v>8875.6997228013643</v>
      </c>
      <c r="H127" s="136">
        <v>8773.0243746781271</v>
      </c>
      <c r="I127" s="136">
        <v>8718.0357911458632</v>
      </c>
      <c r="J127" s="136">
        <v>8599.2662081973813</v>
      </c>
      <c r="K127" s="136">
        <v>8476.4467294483366</v>
      </c>
      <c r="L127" s="136">
        <v>8328.7699069224418</v>
      </c>
      <c r="M127" s="136">
        <v>8176.8634975792957</v>
      </c>
      <c r="N127" s="136">
        <v>8082.1042964746221</v>
      </c>
      <c r="O127" s="136">
        <v>8001.1185752539277</v>
      </c>
      <c r="P127" s="136">
        <v>7999.2184711475657</v>
      </c>
      <c r="Q127" s="136">
        <v>7979.4463549996999</v>
      </c>
      <c r="R127" s="136">
        <v>7975.8149704399611</v>
      </c>
      <c r="S127" s="136">
        <v>7969.8497081548085</v>
      </c>
      <c r="T127" s="136">
        <v>7972.9373853869074</v>
      </c>
      <c r="U127" s="136">
        <v>7988.2860976686898</v>
      </c>
      <c r="V127" s="136">
        <v>8016.6658174135619</v>
      </c>
      <c r="W127" s="136">
        <v>8058.8849662289158</v>
      </c>
      <c r="X127" s="136">
        <v>8109.3698959295098</v>
      </c>
      <c r="Y127" s="136">
        <v>8164.9055801993436</v>
      </c>
      <c r="Z127" s="136">
        <v>8227.602031078568</v>
      </c>
      <c r="AA127" s="136">
        <v>8293.3835324868505</v>
      </c>
      <c r="AB127" s="136">
        <v>8369.2312254894205</v>
      </c>
      <c r="AC127" s="136">
        <v>8447.6080156210719</v>
      </c>
      <c r="AD127" s="136">
        <v>8524.1398849155121</v>
      </c>
      <c r="AE127" s="136">
        <v>8597.5330903625545</v>
      </c>
      <c r="AF127" s="136">
        <v>8661.5276378358285</v>
      </c>
      <c r="AG127" s="136">
        <v>8719.8795100068419</v>
      </c>
      <c r="AH127" s="133" t="s">
        <v>151</v>
      </c>
      <c r="AI127" s="138">
        <v>8471</v>
      </c>
      <c r="AJ127" s="135">
        <v>8479.5398691569699</v>
      </c>
      <c r="AK127" s="136">
        <v>8489.6425857699614</v>
      </c>
      <c r="AL127" s="137">
        <v>8478.4391054774023</v>
      </c>
      <c r="AM127" s="136">
        <v>8436.7687847349916</v>
      </c>
      <c r="AN127" s="136">
        <v>8382.7938616978354</v>
      </c>
      <c r="AO127" s="136">
        <v>8324.3703604046168</v>
      </c>
      <c r="AP127" s="136">
        <v>8228.5015343901723</v>
      </c>
      <c r="AQ127" s="136">
        <v>8090.4599219832398</v>
      </c>
      <c r="AR127" s="136">
        <v>7964.2513777772238</v>
      </c>
      <c r="AS127" s="136">
        <v>7861.6081029925244</v>
      </c>
      <c r="AT127" s="136">
        <v>7787.4070411417597</v>
      </c>
      <c r="AU127" s="136">
        <v>7726.3010449145131</v>
      </c>
      <c r="AV127" s="136">
        <v>7707.0488417566175</v>
      </c>
      <c r="AW127" s="136">
        <v>7678.4183545324759</v>
      </c>
      <c r="AX127" s="136">
        <v>7663.3582535437999</v>
      </c>
      <c r="AY127" s="136">
        <v>7656.3978746731482</v>
      </c>
      <c r="AZ127" s="136">
        <v>7658.4833347575986</v>
      </c>
      <c r="BA127" s="136">
        <v>7672.6877471767411</v>
      </c>
      <c r="BB127" s="136">
        <v>7699.4516956934904</v>
      </c>
      <c r="BC127" s="136">
        <v>7739.6266179812192</v>
      </c>
      <c r="BD127" s="136">
        <v>7788.0179800598817</v>
      </c>
      <c r="BE127" s="136">
        <v>7841.3463809452887</v>
      </c>
      <c r="BF127" s="136">
        <v>7901.5612005207749</v>
      </c>
      <c r="BG127" s="136">
        <v>7964.8159875940164</v>
      </c>
      <c r="BH127" s="136">
        <v>8037.6826721195375</v>
      </c>
      <c r="BI127" s="136">
        <v>8112.966922995709</v>
      </c>
      <c r="BJ127" s="136">
        <v>8186.4782256574881</v>
      </c>
      <c r="BK127" s="136">
        <v>8256.9848817596667</v>
      </c>
      <c r="BL127" s="136">
        <v>8318.5081991743427</v>
      </c>
      <c r="BM127" s="139">
        <v>8374.6236956721204</v>
      </c>
    </row>
    <row r="128" spans="1:65">
      <c r="A128" s="3"/>
      <c r="B128" s="140" t="s">
        <v>154</v>
      </c>
      <c r="C128" s="141">
        <v>46569</v>
      </c>
      <c r="D128" s="142">
        <v>46696.521914544421</v>
      </c>
      <c r="E128" s="143">
        <v>46736.419194843227</v>
      </c>
      <c r="F128" s="144">
        <v>46726.905874912583</v>
      </c>
      <c r="G128" s="143">
        <v>46716.8518992268</v>
      </c>
      <c r="H128" s="143">
        <v>46793.100995225359</v>
      </c>
      <c r="I128" s="143">
        <v>46768.873797219043</v>
      </c>
      <c r="J128" s="143">
        <v>46712.211541725177</v>
      </c>
      <c r="K128" s="143">
        <v>46616.334552023669</v>
      </c>
      <c r="L128" s="143">
        <v>46478.136473037295</v>
      </c>
      <c r="M128" s="143">
        <v>46633.724734259806</v>
      </c>
      <c r="N128" s="143">
        <v>46375.050561830358</v>
      </c>
      <c r="O128" s="143">
        <v>46124.379411015048</v>
      </c>
      <c r="P128" s="143">
        <v>45866.483268634904</v>
      </c>
      <c r="Q128" s="143">
        <v>45632.021212510059</v>
      </c>
      <c r="R128" s="143">
        <v>45349.106142906166</v>
      </c>
      <c r="S128" s="143">
        <v>45030.45316936868</v>
      </c>
      <c r="T128" s="143">
        <v>44714.697339943843</v>
      </c>
      <c r="U128" s="143">
        <v>44381.935056476606</v>
      </c>
      <c r="V128" s="143">
        <v>44114.525907434523</v>
      </c>
      <c r="W128" s="143">
        <v>43822.288166386599</v>
      </c>
      <c r="X128" s="143">
        <v>43589.948733867132</v>
      </c>
      <c r="Y128" s="143">
        <v>43294.500651211769</v>
      </c>
      <c r="Z128" s="143">
        <v>43016.968243549942</v>
      </c>
      <c r="AA128" s="143">
        <v>42741.038988447428</v>
      </c>
      <c r="AB128" s="143">
        <v>42515.009421166949</v>
      </c>
      <c r="AC128" s="143">
        <v>42307.723290845432</v>
      </c>
      <c r="AD128" s="143">
        <v>42040.048766495238</v>
      </c>
      <c r="AE128" s="143">
        <v>41834.560976175482</v>
      </c>
      <c r="AF128" s="143">
        <v>41636.828928303781</v>
      </c>
      <c r="AG128" s="145">
        <v>41447.203416785938</v>
      </c>
      <c r="AH128" s="140" t="s">
        <v>153</v>
      </c>
      <c r="AI128" s="141">
        <v>48123</v>
      </c>
      <c r="AJ128" s="142">
        <v>48318.779969898053</v>
      </c>
      <c r="AK128" s="143">
        <v>48522.14155065731</v>
      </c>
      <c r="AL128" s="144">
        <v>48704.84730956472</v>
      </c>
      <c r="AM128" s="143">
        <v>48860.855593959524</v>
      </c>
      <c r="AN128" s="143">
        <v>49024.845839611931</v>
      </c>
      <c r="AO128" s="143">
        <v>49149.365341175362</v>
      </c>
      <c r="AP128" s="143">
        <v>49267.523439756085</v>
      </c>
      <c r="AQ128" s="143">
        <v>49358.561675020668</v>
      </c>
      <c r="AR128" s="143">
        <v>49407.133511341148</v>
      </c>
      <c r="AS128" s="143">
        <v>49655.856159111769</v>
      </c>
      <c r="AT128" s="143">
        <v>49556.698248520916</v>
      </c>
      <c r="AU128" s="143">
        <v>49509.173445034437</v>
      </c>
      <c r="AV128" s="143">
        <v>49442.893593995861</v>
      </c>
      <c r="AW128" s="143">
        <v>49386.944506358588</v>
      </c>
      <c r="AX128" s="143">
        <v>49202.382192011755</v>
      </c>
      <c r="AY128" s="143">
        <v>49043.563945451097</v>
      </c>
      <c r="AZ128" s="143">
        <v>48841.869211580219</v>
      </c>
      <c r="BA128" s="143">
        <v>48661.573643027696</v>
      </c>
      <c r="BB128" s="143">
        <v>48520.573651228289</v>
      </c>
      <c r="BC128" s="143">
        <v>48362.728192069095</v>
      </c>
      <c r="BD128" s="143">
        <v>48234.847988400361</v>
      </c>
      <c r="BE128" s="143">
        <v>48048.918608190215</v>
      </c>
      <c r="BF128" s="143">
        <v>47912.64951717497</v>
      </c>
      <c r="BG128" s="143">
        <v>47782.357569110653</v>
      </c>
      <c r="BH128" s="143">
        <v>47606.349579727081</v>
      </c>
      <c r="BI128" s="143">
        <v>47519.022090468694</v>
      </c>
      <c r="BJ128" s="143">
        <v>47404.305410470755</v>
      </c>
      <c r="BK128" s="143">
        <v>47275.525833498483</v>
      </c>
      <c r="BL128" s="143">
        <v>47203.294822943957</v>
      </c>
      <c r="BM128" s="145">
        <v>47206.018134519043</v>
      </c>
    </row>
    <row r="129" spans="1:65" ht="19.5" thickBot="1">
      <c r="A129" s="3"/>
      <c r="B129" s="146" t="s">
        <v>156</v>
      </c>
      <c r="C129" s="147">
        <v>13739</v>
      </c>
      <c r="D129" s="148">
        <v>13840.695686936717</v>
      </c>
      <c r="E129" s="149">
        <v>14070.479343088069</v>
      </c>
      <c r="F129" s="150">
        <v>14263.673090665576</v>
      </c>
      <c r="G129" s="149">
        <v>14513.706568756508</v>
      </c>
      <c r="H129" s="149">
        <v>14713.106411062461</v>
      </c>
      <c r="I129" s="149">
        <v>14950.152911566765</v>
      </c>
      <c r="J129" s="149">
        <v>15223.004521672674</v>
      </c>
      <c r="K129" s="149">
        <v>15524.596391900433</v>
      </c>
      <c r="L129" s="149">
        <v>15921.558844511681</v>
      </c>
      <c r="M129" s="149">
        <v>16021.89756200354</v>
      </c>
      <c r="N129" s="149">
        <v>16472.269016106729</v>
      </c>
      <c r="O129" s="149">
        <v>16883.080669822713</v>
      </c>
      <c r="P129" s="149">
        <v>17213.460431596915</v>
      </c>
      <c r="Q129" s="149">
        <v>17560.886848881557</v>
      </c>
      <c r="R129" s="149">
        <v>17933.597292884217</v>
      </c>
      <c r="S129" s="149">
        <v>18340.839846585899</v>
      </c>
      <c r="T129" s="149">
        <v>18730.710581847459</v>
      </c>
      <c r="U129" s="149">
        <v>19121.687873046951</v>
      </c>
      <c r="V129" s="149">
        <v>19461.157428992428</v>
      </c>
      <c r="W129" s="149">
        <v>19809.528836961552</v>
      </c>
      <c r="X129" s="149">
        <v>20079.390649031488</v>
      </c>
      <c r="Y129" s="149">
        <v>20400.18067884339</v>
      </c>
      <c r="Z129" s="149">
        <v>20678.110222264182</v>
      </c>
      <c r="AA129" s="149">
        <v>20934.968548539327</v>
      </c>
      <c r="AB129" s="149">
        <v>21118.047432427411</v>
      </c>
      <c r="AC129" s="149">
        <v>21267.190522831159</v>
      </c>
      <c r="AD129" s="149">
        <v>21462.610640590756</v>
      </c>
      <c r="AE129" s="149">
        <v>21579.505868148019</v>
      </c>
      <c r="AF129" s="149">
        <v>21680.20005199514</v>
      </c>
      <c r="AG129" s="149">
        <v>21753.138411962933</v>
      </c>
      <c r="AH129" s="146" t="s">
        <v>155</v>
      </c>
      <c r="AI129" s="151">
        <v>19085</v>
      </c>
      <c r="AJ129" s="148">
        <v>19250.955100567982</v>
      </c>
      <c r="AK129" s="149">
        <v>19388.352793093669</v>
      </c>
      <c r="AL129" s="150">
        <v>19559.698109048637</v>
      </c>
      <c r="AM129" s="149">
        <v>19803.565710493611</v>
      </c>
      <c r="AN129" s="149">
        <v>20040.132559374953</v>
      </c>
      <c r="AO129" s="149">
        <v>20310.194463360549</v>
      </c>
      <c r="AP129" s="149">
        <v>20579.49400407857</v>
      </c>
      <c r="AQ129" s="149">
        <v>20910.880767451843</v>
      </c>
      <c r="AR129" s="149">
        <v>21309.978862006566</v>
      </c>
      <c r="AS129" s="149">
        <v>21480.016483118838</v>
      </c>
      <c r="AT129" s="149">
        <v>21969.115981292391</v>
      </c>
      <c r="AU129" s="149">
        <v>22386.094435436367</v>
      </c>
      <c r="AV129" s="149">
        <v>22771.372830208064</v>
      </c>
      <c r="AW129" s="149">
        <v>23183.654033490282</v>
      </c>
      <c r="AX129" s="149">
        <v>23707.438075685823</v>
      </c>
      <c r="AY129" s="149">
        <v>24191.383734502968</v>
      </c>
      <c r="AZ129" s="149">
        <v>24696.595741312722</v>
      </c>
      <c r="BA129" s="149">
        <v>25159.285712712644</v>
      </c>
      <c r="BB129" s="149">
        <v>25599.137671078381</v>
      </c>
      <c r="BC129" s="149">
        <v>26032.064929388478</v>
      </c>
      <c r="BD129" s="149">
        <v>26415.512921249185</v>
      </c>
      <c r="BE129" s="149">
        <v>26841.139138286511</v>
      </c>
      <c r="BF129" s="149">
        <v>27197.598691942709</v>
      </c>
      <c r="BG129" s="149">
        <v>27534.684076333411</v>
      </c>
      <c r="BH129" s="149">
        <v>27896.585090051332</v>
      </c>
      <c r="BI129" s="149">
        <v>28154.551792435705</v>
      </c>
      <c r="BJ129" s="149">
        <v>28424.876774066623</v>
      </c>
      <c r="BK129" s="149">
        <v>28697.725374463524</v>
      </c>
      <c r="BL129" s="149">
        <v>28900.89976183496</v>
      </c>
      <c r="BM129" s="152">
        <v>29012.015937928929</v>
      </c>
    </row>
    <row r="130" spans="1:6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</row>
  </sheetData>
  <mergeCells count="1">
    <mergeCell ref="BI2:BJ3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人口・世帯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武蔵野市役所</dc:creator>
  <cp:lastModifiedBy>武蔵野市役所</cp:lastModifiedBy>
  <dcterms:created xsi:type="dcterms:W3CDTF">2022-12-27T05:10:02Z</dcterms:created>
  <dcterms:modified xsi:type="dcterms:W3CDTF">2022-12-27T05:18:05Z</dcterms:modified>
</cp:coreProperties>
</file>