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tabRatio="753" activeTab="0"/>
  </bookViews>
  <sheets>
    <sheet name="武蔵野プレイス利用状況" sheetId="1" r:id="rId1"/>
  </sheets>
  <definedNames>
    <definedName name="_xlnm.Print_Area" localSheetId="0">'武蔵野プレイス利用状況'!$B$1:$AI$42</definedName>
  </definedNames>
  <calcPr fullCalcOnLoad="1"/>
</workbook>
</file>

<file path=xl/sharedStrings.xml><?xml version="1.0" encoding="utf-8"?>
<sst xmlns="http://schemas.openxmlformats.org/spreadsheetml/2006/main" count="76" uniqueCount="32">
  <si>
    <t>施設名</t>
  </si>
  <si>
    <t>計</t>
  </si>
  <si>
    <t>　資料：教育部　生涯学習スポーツ課　</t>
  </si>
  <si>
    <t>（年度）</t>
  </si>
  <si>
    <t>全面</t>
  </si>
  <si>
    <t>Ａ</t>
  </si>
  <si>
    <t>Ｂ</t>
  </si>
  <si>
    <t>Ｃ</t>
  </si>
  <si>
    <t>Ｄ</t>
  </si>
  <si>
    <t>Ｅ</t>
  </si>
  <si>
    <t>来館者数(人)</t>
  </si>
  <si>
    <t>（13）武蔵野プレイス利用状況</t>
  </si>
  <si>
    <t xml:space="preserve"> パフォーマンススタジオ</t>
  </si>
  <si>
    <t xml:space="preserve"> クラフトスタジオ</t>
  </si>
  <si>
    <t>　　フォーラム</t>
  </si>
  <si>
    <t>　　スペース</t>
  </si>
  <si>
    <t>　　ギャラリー</t>
  </si>
  <si>
    <t>開館日数</t>
  </si>
  <si>
    <t>利用数　(件)</t>
  </si>
  <si>
    <t>操業数　(件)</t>
  </si>
  <si>
    <t>利用率 (％)</t>
  </si>
  <si>
    <t>　　ギャラリー</t>
  </si>
  <si>
    <t>　　フォーラム</t>
  </si>
  <si>
    <t>　　スペース</t>
  </si>
  <si>
    <t xml:space="preserve"> パフォーマンススタジオ</t>
  </si>
  <si>
    <t xml:space="preserve"> クラフトスタジオ</t>
  </si>
  <si>
    <t>利　　　　用　　　　率　　　　(％)</t>
  </si>
  <si>
    <t>サウンド
スタジオ</t>
  </si>
  <si>
    <t>元（31）</t>
  </si>
  <si>
    <t>操業数　
(件)</t>
  </si>
  <si>
    <t>操業数
　(件)</t>
  </si>
  <si>
    <t>4　　　年　　　度　　　内　　　訳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</si>
</sst>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#,##0_);\(#,##0\)"/>
    <numFmt numFmtId="180" formatCode="0_);\(0\)"/>
    <numFmt numFmtId="181" formatCode="0.0%"/>
    <numFmt numFmtId="182" formatCode="0.0_ "/>
    <numFmt numFmtId="183" formatCode="#,##0_);[Red]\(#,##0\)"/>
    <numFmt numFmtId="184" formatCode="0_);[Red]\(0\)"/>
    <numFmt numFmtId="185" formatCode="#,##0.0_);[Red]\(#,##0.0\)"/>
    <numFmt numFmtId="186" formatCode="0.0"/>
    <numFmt numFmtId="187" formatCode="0_ "/>
    <numFmt numFmtId="188" formatCode="0.0_);[Red]\(0.0\)"/>
    <numFmt numFmtId="189" formatCode="0.0;[Red]0.0"/>
    <numFmt numFmtId="190" formatCode="[&lt;=999]000;[&lt;=99999]000\-00;000\-0000"/>
    <numFmt numFmtId="191" formatCode="0.0000"/>
    <numFmt numFmtId="192" formatCode="0.000"/>
    <numFmt numFmtId="193" formatCode="#,##0.0;[Red]\-#,##0.0"/>
    <numFmt numFmtId="194" formatCode="#,##0.0"/>
    <numFmt numFmtId="195" formatCode="0.000%"/>
    <numFmt numFmtId="196" formatCode="#,##0.000"/>
    <numFmt numFmtId="197" formatCode="&quot;¥&quot;#,##0.0_);[Red]\(&quot;¥&quot;#,##0.0\)"/>
    <numFmt numFmtId="198" formatCode="0.000000000_ 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0.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 * #,##0.0_ ;_ * \-#,##0.0_ ;_ * &quot;-&quot;?_ ;_ @_ "/>
    <numFmt numFmtId="211" formatCode="0.0000000000_ "/>
    <numFmt numFmtId="212" formatCode="_ * #,##0.0_ ;_ * \-#,##0.0_ ;_ * &quot;-&quot;_ ;_ @_ "/>
    <numFmt numFmtId="213" formatCode="[&lt;=999]000;[&lt;=9999]000\-00;000\-0000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0.5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theme="1"/>
      <name val="Arial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49" fontId="5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41" fontId="7" fillId="33" borderId="14" xfId="63" applyNumberFormat="1" applyFont="1" applyFill="1" applyBorder="1" applyAlignment="1">
      <alignment horizontal="center" vertical="center" wrapText="1"/>
      <protection/>
    </xf>
    <xf numFmtId="41" fontId="7" fillId="33" borderId="0" xfId="63" applyNumberFormat="1" applyFont="1" applyFill="1" applyBorder="1" applyAlignment="1">
      <alignment horizontal="center" vertical="center"/>
      <protection/>
    </xf>
    <xf numFmtId="185" fontId="7" fillId="33" borderId="0" xfId="63" applyNumberFormat="1" applyFont="1" applyFill="1" applyBorder="1" applyAlignment="1">
      <alignment horizontal="center" vertical="center"/>
      <protection/>
    </xf>
    <xf numFmtId="41" fontId="7" fillId="33" borderId="15" xfId="63" applyNumberFormat="1" applyFont="1" applyFill="1" applyBorder="1" applyAlignment="1">
      <alignment horizontal="center" vertical="center" wrapText="1"/>
      <protection/>
    </xf>
    <xf numFmtId="0" fontId="7" fillId="33" borderId="13" xfId="63" applyFont="1" applyFill="1" applyBorder="1" applyAlignment="1">
      <alignment horizontal="center" vertical="center"/>
      <protection/>
    </xf>
    <xf numFmtId="0" fontId="7" fillId="33" borderId="13" xfId="63" applyFont="1" applyFill="1" applyBorder="1" applyAlignment="1">
      <alignment horizontal="center" vertical="center" wrapText="1"/>
      <protection/>
    </xf>
    <xf numFmtId="0" fontId="6" fillId="33" borderId="0" xfId="0" applyNumberFormat="1" applyFont="1" applyFill="1" applyBorder="1" applyAlignment="1">
      <alignment/>
    </xf>
    <xf numFmtId="41" fontId="6" fillId="33" borderId="16" xfId="50" applyNumberFormat="1" applyFont="1" applyFill="1" applyBorder="1" applyAlignment="1">
      <alignment horizontal="center" vertical="center"/>
    </xf>
    <xf numFmtId="41" fontId="6" fillId="33" borderId="10" xfId="50" applyNumberFormat="1" applyFont="1" applyFill="1" applyBorder="1" applyAlignment="1">
      <alignment horizontal="center" vertical="center"/>
    </xf>
    <xf numFmtId="185" fontId="6" fillId="33" borderId="10" xfId="63" applyNumberFormat="1" applyFont="1" applyFill="1" applyBorder="1" applyAlignment="1">
      <alignment horizontal="center" vertical="center"/>
      <protection/>
    </xf>
    <xf numFmtId="38" fontId="7" fillId="33" borderId="0" xfId="0" applyNumberFormat="1" applyFont="1" applyFill="1" applyBorder="1" applyAlignment="1">
      <alignment/>
    </xf>
    <xf numFmtId="49" fontId="7" fillId="33" borderId="10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49" fontId="6" fillId="33" borderId="0" xfId="0" applyNumberFormat="1" applyFont="1" applyFill="1" applyBorder="1" applyAlignment="1">
      <alignment vertical="center"/>
    </xf>
    <xf numFmtId="0" fontId="7" fillId="33" borderId="0" xfId="0" applyNumberFormat="1" applyFont="1" applyFill="1" applyBorder="1" applyAlignment="1">
      <alignment horizontal="center" vertical="center"/>
    </xf>
    <xf numFmtId="186" fontId="7" fillId="33" borderId="0" xfId="0" applyNumberFormat="1" applyFont="1" applyFill="1" applyBorder="1" applyAlignment="1">
      <alignment horizontal="right" vertical="center"/>
    </xf>
    <xf numFmtId="0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38" fontId="7" fillId="33" borderId="0" xfId="0" applyNumberFormat="1" applyFont="1" applyFill="1" applyAlignment="1">
      <alignment/>
    </xf>
    <xf numFmtId="41" fontId="7" fillId="0" borderId="15" xfId="63" applyNumberFormat="1" applyFont="1" applyFill="1" applyBorder="1" applyAlignment="1">
      <alignment horizontal="center" vertical="center" wrapText="1"/>
      <protection/>
    </xf>
    <xf numFmtId="41" fontId="7" fillId="0" borderId="0" xfId="63" applyNumberFormat="1" applyFont="1" applyFill="1" applyBorder="1" applyAlignment="1">
      <alignment horizontal="center" vertical="center"/>
      <protection/>
    </xf>
    <xf numFmtId="41" fontId="6" fillId="0" borderId="16" xfId="50" applyNumberFormat="1" applyFont="1" applyFill="1" applyBorder="1" applyAlignment="1">
      <alignment horizontal="center" vertical="center"/>
    </xf>
    <xf numFmtId="41" fontId="6" fillId="0" borderId="10" xfId="5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41" fontId="7" fillId="0" borderId="1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 horizontal="center"/>
    </xf>
    <xf numFmtId="212" fontId="7" fillId="0" borderId="0" xfId="63" applyNumberFormat="1" applyFont="1" applyFill="1" applyBorder="1" applyAlignment="1">
      <alignment horizontal="center" vertical="center"/>
      <protection/>
    </xf>
    <xf numFmtId="212" fontId="6" fillId="0" borderId="10" xfId="63" applyNumberFormat="1" applyFont="1" applyFill="1" applyBorder="1" applyAlignment="1">
      <alignment horizontal="center" vertical="center"/>
      <protection/>
    </xf>
    <xf numFmtId="0" fontId="7" fillId="33" borderId="17" xfId="0" applyFont="1" applyFill="1" applyBorder="1" applyAlignment="1">
      <alignment horizontal="center" vertical="center" wrapText="1"/>
    </xf>
    <xf numFmtId="185" fontId="7" fillId="33" borderId="18" xfId="63" applyNumberFormat="1" applyFont="1" applyFill="1" applyBorder="1" applyAlignment="1">
      <alignment horizontal="center" vertical="center"/>
      <protection/>
    </xf>
    <xf numFmtId="185" fontId="6" fillId="33" borderId="19" xfId="63" applyNumberFormat="1" applyFont="1" applyFill="1" applyBorder="1" applyAlignment="1">
      <alignment horizontal="center" vertical="center"/>
      <protection/>
    </xf>
    <xf numFmtId="185" fontId="7" fillId="33" borderId="15" xfId="63" applyNumberFormat="1" applyFont="1" applyFill="1" applyBorder="1" applyAlignment="1">
      <alignment horizontal="center" vertical="center"/>
      <protection/>
    </xf>
    <xf numFmtId="185" fontId="6" fillId="33" borderId="16" xfId="63" applyNumberFormat="1" applyFont="1" applyFill="1" applyBorder="1" applyAlignment="1">
      <alignment horizontal="center" vertical="center"/>
      <protection/>
    </xf>
    <xf numFmtId="0" fontId="7" fillId="33" borderId="12" xfId="63" applyFont="1" applyFill="1" applyBorder="1" applyAlignment="1">
      <alignment horizontal="left" vertical="center" wrapText="1"/>
      <protection/>
    </xf>
    <xf numFmtId="0" fontId="7" fillId="33" borderId="12" xfId="0" applyFont="1" applyFill="1" applyBorder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/>
    </xf>
    <xf numFmtId="0" fontId="7" fillId="33" borderId="12" xfId="63" applyFont="1" applyFill="1" applyBorder="1" applyAlignment="1">
      <alignment horizontal="center" vertical="center"/>
      <protection/>
    </xf>
    <xf numFmtId="0" fontId="7" fillId="33" borderId="12" xfId="63" applyFont="1" applyFill="1" applyBorder="1" applyAlignment="1">
      <alignment horizontal="center" vertical="center" wrapText="1"/>
      <protection/>
    </xf>
    <xf numFmtId="41" fontId="7" fillId="0" borderId="12" xfId="0" applyNumberFormat="1" applyFont="1" applyFill="1" applyBorder="1" applyAlignment="1">
      <alignment horizontal="center" vertical="center" shrinkToFit="1"/>
    </xf>
    <xf numFmtId="212" fontId="7" fillId="0" borderId="12" xfId="42" applyNumberFormat="1" applyFont="1" applyFill="1" applyBorder="1" applyAlignment="1">
      <alignment horizontal="center" vertical="center"/>
    </xf>
    <xf numFmtId="212" fontId="7" fillId="0" borderId="12" xfId="0" applyNumberFormat="1" applyFont="1" applyFill="1" applyBorder="1" applyAlignment="1">
      <alignment horizontal="center" vertical="center"/>
    </xf>
    <xf numFmtId="212" fontId="7" fillId="0" borderId="12" xfId="0" applyNumberFormat="1" applyFont="1" applyFill="1" applyBorder="1" applyAlignment="1">
      <alignment vertical="center"/>
    </xf>
    <xf numFmtId="212" fontId="7" fillId="0" borderId="12" xfId="42" applyNumberFormat="1" applyFont="1" applyFill="1" applyBorder="1" applyAlignment="1">
      <alignment vertical="center"/>
    </xf>
    <xf numFmtId="212" fontId="7" fillId="0" borderId="12" xfId="0" applyNumberFormat="1" applyFont="1" applyFill="1" applyBorder="1" applyAlignment="1">
      <alignment horizontal="right" vertical="center"/>
    </xf>
    <xf numFmtId="212" fontId="7" fillId="0" borderId="12" xfId="42" applyNumberFormat="1" applyFont="1" applyFill="1" applyBorder="1" applyAlignment="1">
      <alignment horizontal="right" vertical="center"/>
    </xf>
    <xf numFmtId="41" fontId="7" fillId="0" borderId="12" xfId="63" applyNumberFormat="1" applyFont="1" applyFill="1" applyBorder="1" applyAlignment="1">
      <alignment horizontal="center" vertical="center" wrapText="1"/>
      <protection/>
    </xf>
    <xf numFmtId="41" fontId="7" fillId="0" borderId="12" xfId="63" applyNumberFormat="1" applyFont="1" applyFill="1" applyBorder="1" applyAlignment="1">
      <alignment horizontal="center" vertical="center"/>
      <protection/>
    </xf>
    <xf numFmtId="210" fontId="6" fillId="34" borderId="10" xfId="5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0" xfId="0" applyNumberFormat="1" applyFont="1" applyFill="1" applyBorder="1" applyAlignment="1">
      <alignment horizontal="center" vertical="center"/>
    </xf>
    <xf numFmtId="0" fontId="7" fillId="33" borderId="12" xfId="0" applyNumberFormat="1" applyFont="1" applyFill="1" applyBorder="1" applyAlignment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2" xfId="63" applyFont="1" applyFill="1" applyBorder="1" applyAlignment="1">
      <alignment horizontal="left" vertical="center" wrapText="1"/>
      <protection/>
    </xf>
    <xf numFmtId="0" fontId="7" fillId="33" borderId="12" xfId="63" applyFont="1" applyFill="1" applyBorder="1" applyAlignment="1">
      <alignment horizontal="left" vertical="center"/>
      <protection/>
    </xf>
    <xf numFmtId="0" fontId="7" fillId="33" borderId="12" xfId="63" applyFont="1" applyFill="1" applyBorder="1" applyAlignment="1">
      <alignment horizontal="center" vertical="center" wrapText="1"/>
      <protection/>
    </xf>
    <xf numFmtId="0" fontId="7" fillId="33" borderId="17" xfId="0" applyNumberFormat="1" applyFont="1" applyFill="1" applyBorder="1" applyAlignment="1">
      <alignment horizontal="distributed" vertical="center" indent="1"/>
    </xf>
    <xf numFmtId="0" fontId="7" fillId="33" borderId="20" xfId="0" applyNumberFormat="1" applyFont="1" applyFill="1" applyBorder="1" applyAlignment="1">
      <alignment horizontal="distributed" vertical="center" indent="1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7" xfId="0" applyNumberFormat="1" applyFont="1" applyFill="1" applyBorder="1" applyAlignment="1">
      <alignment horizontal="center" vertical="center"/>
    </xf>
    <xf numFmtId="0" fontId="7" fillId="33" borderId="20" xfId="63" applyFont="1" applyFill="1" applyBorder="1" applyAlignment="1">
      <alignment horizontal="left" vertical="center" wrapText="1"/>
      <protection/>
    </xf>
    <xf numFmtId="0" fontId="7" fillId="33" borderId="13" xfId="63" applyFont="1" applyFill="1" applyBorder="1" applyAlignment="1">
      <alignment horizontal="left" vertical="center" wrapText="1"/>
      <protection/>
    </xf>
    <xf numFmtId="0" fontId="7" fillId="33" borderId="22" xfId="63" applyFont="1" applyFill="1" applyBorder="1" applyAlignment="1">
      <alignment horizontal="left" vertical="center"/>
      <protection/>
    </xf>
    <xf numFmtId="0" fontId="7" fillId="33" borderId="21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18" xfId="63" applyFont="1" applyFill="1" applyBorder="1" applyAlignment="1">
      <alignment horizontal="left" vertical="center"/>
      <protection/>
    </xf>
    <xf numFmtId="0" fontId="7" fillId="33" borderId="10" xfId="63" applyFont="1" applyFill="1" applyBorder="1" applyAlignment="1">
      <alignment horizontal="left" vertical="center"/>
      <protection/>
    </xf>
    <xf numFmtId="0" fontId="7" fillId="33" borderId="19" xfId="63" applyFont="1" applyFill="1" applyBorder="1" applyAlignment="1">
      <alignment horizontal="left" vertical="center"/>
      <protection/>
    </xf>
    <xf numFmtId="49" fontId="6" fillId="33" borderId="2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center" vertical="center"/>
    </xf>
    <xf numFmtId="0" fontId="7" fillId="33" borderId="22" xfId="63" applyFont="1" applyFill="1" applyBorder="1" applyAlignment="1">
      <alignment horizontal="center" vertical="center" wrapText="1"/>
      <protection/>
    </xf>
    <xf numFmtId="0" fontId="7" fillId="33" borderId="21" xfId="63" applyFont="1" applyFill="1" applyBorder="1" applyAlignment="1">
      <alignment horizontal="center" vertical="center" wrapText="1"/>
      <protection/>
    </xf>
    <xf numFmtId="0" fontId="7" fillId="33" borderId="10" xfId="63" applyFont="1" applyFill="1" applyBorder="1" applyAlignment="1">
      <alignment horizontal="center" vertical="center" wrapText="1"/>
      <protection/>
    </xf>
    <xf numFmtId="0" fontId="7" fillId="33" borderId="19" xfId="63" applyFont="1" applyFill="1" applyBorder="1" applyAlignment="1">
      <alignment horizontal="center" vertical="center" wrapText="1"/>
      <protection/>
    </xf>
    <xf numFmtId="0" fontId="7" fillId="33" borderId="17" xfId="63" applyFont="1" applyFill="1" applyBorder="1" applyAlignment="1">
      <alignment horizontal="left" vertical="center" wrapText="1"/>
      <protection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41" fontId="7" fillId="0" borderId="12" xfId="50" applyNumberFormat="1" applyFont="1" applyFill="1" applyBorder="1" applyAlignment="1">
      <alignment horizontal="center" vertical="center"/>
    </xf>
    <xf numFmtId="41" fontId="6" fillId="0" borderId="12" xfId="0" applyNumberFormat="1" applyFont="1" applyFill="1" applyBorder="1" applyAlignment="1">
      <alignment horizontal="center" vertical="center"/>
    </xf>
    <xf numFmtId="212" fontId="8" fillId="0" borderId="12" xfId="0" applyNumberFormat="1" applyFont="1" applyFill="1" applyBorder="1" applyAlignment="1">
      <alignment horizontal="center" vertical="center"/>
    </xf>
    <xf numFmtId="41" fontId="7" fillId="0" borderId="13" xfId="50" applyNumberFormat="1" applyFont="1" applyFill="1" applyBorder="1" applyAlignment="1">
      <alignment horizontal="center" vertical="center"/>
    </xf>
    <xf numFmtId="41" fontId="7" fillId="0" borderId="17" xfId="50" applyNumberFormat="1" applyFont="1" applyFill="1" applyBorder="1" applyAlignment="1">
      <alignment horizontal="center" vertical="center"/>
    </xf>
    <xf numFmtId="41" fontId="7" fillId="0" borderId="20" xfId="5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入力Sheet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showGridLines="0" tabSelected="1" view="pageBreakPreview" zoomScale="85" zoomScaleNormal="85" zoomScaleSheetLayoutView="85" zoomScalePageLayoutView="0" workbookViewId="0" topLeftCell="A1">
      <selection activeCell="B2" sqref="B2"/>
    </sheetView>
  </sheetViews>
  <sheetFormatPr defaultColWidth="9.00390625" defaultRowHeight="13.5" outlineLevelCol="1"/>
  <cols>
    <col min="1" max="1" width="0.6171875" style="27" customWidth="1"/>
    <col min="2" max="2" width="5.00390625" style="27" customWidth="1"/>
    <col min="3" max="3" width="5.50390625" style="27" customWidth="1"/>
    <col min="4" max="4" width="7.125" style="27" customWidth="1"/>
    <col min="5" max="19" width="6.875" style="27" hidden="1" customWidth="1" outlineLevel="1"/>
    <col min="20" max="20" width="6.875" style="27" customWidth="1" collapsed="1"/>
    <col min="21" max="34" width="6.875" style="27" customWidth="1"/>
    <col min="35" max="35" width="2.50390625" style="27" customWidth="1"/>
    <col min="36" max="36" width="6.50390625" style="27" customWidth="1"/>
    <col min="37" max="37" width="6.625" style="27" customWidth="1"/>
    <col min="38" max="38" width="0.6171875" style="27" customWidth="1"/>
    <col min="39" max="39" width="6.625" style="27" customWidth="1"/>
    <col min="40" max="41" width="8.25390625" style="27" customWidth="1"/>
    <col min="42" max="42" width="9.375" style="27" customWidth="1"/>
    <col min="43" max="43" width="7.50390625" style="27" customWidth="1"/>
    <col min="44" max="45" width="10.125" style="27" customWidth="1"/>
    <col min="46" max="46" width="10.875" style="27" customWidth="1"/>
    <col min="47" max="47" width="9.75390625" style="27" customWidth="1"/>
    <col min="48" max="48" width="10.50390625" style="27" customWidth="1"/>
    <col min="49" max="49" width="8.625" style="27" customWidth="1"/>
    <col min="50" max="16384" width="9.00390625" style="27" customWidth="1"/>
  </cols>
  <sheetData>
    <row r="1" spans="2:38" s="3" customFormat="1" ht="13.5" customHeight="1">
      <c r="B1" s="2" t="s">
        <v>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/>
    </row>
    <row r="2" spans="20:34" s="3" customFormat="1" ht="12" customHeight="1">
      <c r="T2" s="4"/>
      <c r="U2" s="4"/>
      <c r="W2" s="4"/>
      <c r="X2" s="4"/>
      <c r="AH2" s="5" t="s">
        <v>3</v>
      </c>
    </row>
    <row r="3" spans="2:34" s="3" customFormat="1" ht="16.5" customHeight="1">
      <c r="B3" s="71"/>
      <c r="C3" s="71"/>
      <c r="D3" s="61"/>
      <c r="E3" s="70">
        <v>25</v>
      </c>
      <c r="F3" s="71"/>
      <c r="G3" s="61"/>
      <c r="H3" s="70">
        <v>26</v>
      </c>
      <c r="I3" s="71"/>
      <c r="J3" s="61"/>
      <c r="K3" s="70">
        <v>27</v>
      </c>
      <c r="L3" s="71"/>
      <c r="M3" s="61"/>
      <c r="N3" s="71">
        <v>28</v>
      </c>
      <c r="O3" s="71"/>
      <c r="P3" s="61"/>
      <c r="Q3" s="70">
        <v>29</v>
      </c>
      <c r="R3" s="71"/>
      <c r="S3" s="61"/>
      <c r="T3" s="62">
        <v>30</v>
      </c>
      <c r="U3" s="62"/>
      <c r="V3" s="70"/>
      <c r="W3" s="62" t="s">
        <v>28</v>
      </c>
      <c r="X3" s="62"/>
      <c r="Y3" s="70"/>
      <c r="Z3" s="62">
        <v>2</v>
      </c>
      <c r="AA3" s="62"/>
      <c r="AB3" s="70"/>
      <c r="AC3" s="62">
        <v>3</v>
      </c>
      <c r="AD3" s="62"/>
      <c r="AE3" s="70"/>
      <c r="AF3" s="62">
        <v>4</v>
      </c>
      <c r="AG3" s="62"/>
      <c r="AH3" s="70"/>
    </row>
    <row r="4" spans="2:34" s="3" customFormat="1" ht="16.5" customHeight="1">
      <c r="B4" s="68" t="s">
        <v>17</v>
      </c>
      <c r="C4" s="68"/>
      <c r="D4" s="69"/>
      <c r="E4" s="70">
        <v>308</v>
      </c>
      <c r="F4" s="71"/>
      <c r="G4" s="61"/>
      <c r="H4" s="70">
        <v>308</v>
      </c>
      <c r="I4" s="71"/>
      <c r="J4" s="61"/>
      <c r="K4" s="70">
        <v>307</v>
      </c>
      <c r="L4" s="71"/>
      <c r="M4" s="61"/>
      <c r="N4" s="71">
        <v>307</v>
      </c>
      <c r="O4" s="71"/>
      <c r="P4" s="61"/>
      <c r="Q4" s="70">
        <v>307</v>
      </c>
      <c r="R4" s="71"/>
      <c r="S4" s="61"/>
      <c r="T4" s="70">
        <v>307</v>
      </c>
      <c r="U4" s="71"/>
      <c r="V4" s="71"/>
      <c r="W4" s="70">
        <v>280</v>
      </c>
      <c r="X4" s="71"/>
      <c r="Y4" s="71"/>
      <c r="Z4" s="70">
        <v>249</v>
      </c>
      <c r="AA4" s="71"/>
      <c r="AB4" s="71"/>
      <c r="AC4" s="70">
        <v>308</v>
      </c>
      <c r="AD4" s="71"/>
      <c r="AE4" s="71"/>
      <c r="AF4" s="88">
        <v>307</v>
      </c>
      <c r="AG4" s="89"/>
      <c r="AH4" s="89"/>
    </row>
    <row r="5" spans="2:34" s="3" customFormat="1" ht="24.75" customHeight="1">
      <c r="B5" s="68" t="s">
        <v>0</v>
      </c>
      <c r="C5" s="68"/>
      <c r="D5" s="69"/>
      <c r="E5" s="6" t="s">
        <v>18</v>
      </c>
      <c r="F5" s="7" t="s">
        <v>19</v>
      </c>
      <c r="G5" s="8" t="s">
        <v>20</v>
      </c>
      <c r="H5" s="7" t="s">
        <v>18</v>
      </c>
      <c r="I5" s="7" t="s">
        <v>19</v>
      </c>
      <c r="J5" s="7" t="s">
        <v>20</v>
      </c>
      <c r="K5" s="8" t="s">
        <v>18</v>
      </c>
      <c r="L5" s="8" t="s">
        <v>19</v>
      </c>
      <c r="M5" s="7" t="s">
        <v>20</v>
      </c>
      <c r="N5" s="39" t="s">
        <v>18</v>
      </c>
      <c r="O5" s="8" t="s">
        <v>19</v>
      </c>
      <c r="P5" s="8" t="s">
        <v>20</v>
      </c>
      <c r="Q5" s="7" t="s">
        <v>18</v>
      </c>
      <c r="R5" s="7" t="s">
        <v>19</v>
      </c>
      <c r="S5" s="8" t="s">
        <v>20</v>
      </c>
      <c r="T5" s="7" t="s">
        <v>18</v>
      </c>
      <c r="U5" s="7" t="s">
        <v>29</v>
      </c>
      <c r="V5" s="8" t="s">
        <v>20</v>
      </c>
      <c r="W5" s="7" t="s">
        <v>18</v>
      </c>
      <c r="X5" s="7" t="s">
        <v>30</v>
      </c>
      <c r="Y5" s="8" t="s">
        <v>20</v>
      </c>
      <c r="Z5" s="7" t="s">
        <v>18</v>
      </c>
      <c r="AA5" s="7" t="s">
        <v>30</v>
      </c>
      <c r="AB5" s="8" t="s">
        <v>20</v>
      </c>
      <c r="AC5" s="7" t="s">
        <v>18</v>
      </c>
      <c r="AD5" s="7" t="s">
        <v>30</v>
      </c>
      <c r="AE5" s="8" t="s">
        <v>20</v>
      </c>
      <c r="AF5" s="7" t="s">
        <v>18</v>
      </c>
      <c r="AG5" s="7" t="s">
        <v>29</v>
      </c>
      <c r="AH5" s="8" t="s">
        <v>20</v>
      </c>
    </row>
    <row r="6" spans="2:34" s="3" customFormat="1" ht="18.75" customHeight="1">
      <c r="B6" s="87" t="s">
        <v>21</v>
      </c>
      <c r="C6" s="87"/>
      <c r="D6" s="87"/>
      <c r="E6" s="9">
        <v>591</v>
      </c>
      <c r="F6" s="10">
        <v>924</v>
      </c>
      <c r="G6" s="11">
        <v>63.961038961039</v>
      </c>
      <c r="H6" s="12">
        <v>600</v>
      </c>
      <c r="I6" s="10">
        <v>924</v>
      </c>
      <c r="J6" s="40">
        <v>64.9</v>
      </c>
      <c r="K6" s="42">
        <v>646</v>
      </c>
      <c r="L6" s="11">
        <v>921</v>
      </c>
      <c r="M6" s="40">
        <v>70.14115092290987</v>
      </c>
      <c r="N6" s="11">
        <v>644</v>
      </c>
      <c r="O6" s="11">
        <v>921</v>
      </c>
      <c r="P6" s="11">
        <v>69.92399565689468</v>
      </c>
      <c r="Q6" s="12">
        <v>609</v>
      </c>
      <c r="R6" s="10">
        <v>921</v>
      </c>
      <c r="S6" s="11">
        <v>66.12377850162866</v>
      </c>
      <c r="T6" s="29">
        <v>584</v>
      </c>
      <c r="U6" s="30">
        <v>921</v>
      </c>
      <c r="V6" s="37">
        <v>63.409337676438646</v>
      </c>
      <c r="W6" s="29">
        <v>528</v>
      </c>
      <c r="X6" s="30">
        <v>840</v>
      </c>
      <c r="Y6" s="37">
        <v>62.9</v>
      </c>
      <c r="Z6" s="29">
        <v>168</v>
      </c>
      <c r="AA6" s="30">
        <v>747</v>
      </c>
      <c r="AB6" s="37">
        <v>22.5</v>
      </c>
      <c r="AC6" s="29">
        <v>434</v>
      </c>
      <c r="AD6" s="30">
        <v>924</v>
      </c>
      <c r="AE6" s="37">
        <v>47</v>
      </c>
      <c r="AF6" s="29">
        <v>492</v>
      </c>
      <c r="AG6" s="30">
        <v>921</v>
      </c>
      <c r="AH6" s="37">
        <v>53.4</v>
      </c>
    </row>
    <row r="7" spans="2:34" s="3" customFormat="1" ht="18.75" customHeight="1">
      <c r="B7" s="74" t="s">
        <v>22</v>
      </c>
      <c r="C7" s="75"/>
      <c r="D7" s="13" t="s">
        <v>4</v>
      </c>
      <c r="E7" s="12">
        <v>1109</v>
      </c>
      <c r="F7" s="10">
        <v>1848</v>
      </c>
      <c r="G7" s="11">
        <v>60.0108225108225</v>
      </c>
      <c r="H7" s="12">
        <v>417</v>
      </c>
      <c r="I7" s="10">
        <v>924</v>
      </c>
      <c r="J7" s="40">
        <v>45.1</v>
      </c>
      <c r="K7" s="42">
        <v>415</v>
      </c>
      <c r="L7" s="11">
        <v>921</v>
      </c>
      <c r="M7" s="40">
        <v>45.05971769815418</v>
      </c>
      <c r="N7" s="11">
        <v>410</v>
      </c>
      <c r="O7" s="11">
        <v>921</v>
      </c>
      <c r="P7" s="11">
        <v>44.51682953311617</v>
      </c>
      <c r="Q7" s="12">
        <v>422</v>
      </c>
      <c r="R7" s="10">
        <v>921</v>
      </c>
      <c r="S7" s="11">
        <v>45.81976112920738</v>
      </c>
      <c r="T7" s="29">
        <v>391</v>
      </c>
      <c r="U7" s="30">
        <v>921</v>
      </c>
      <c r="V7" s="37">
        <v>42.45385450597177</v>
      </c>
      <c r="W7" s="29">
        <v>334</v>
      </c>
      <c r="X7" s="30">
        <v>840</v>
      </c>
      <c r="Y7" s="37">
        <v>39.8</v>
      </c>
      <c r="Z7" s="29">
        <v>248</v>
      </c>
      <c r="AA7" s="30">
        <v>747</v>
      </c>
      <c r="AB7" s="37">
        <v>33.2</v>
      </c>
      <c r="AC7" s="29">
        <v>428</v>
      </c>
      <c r="AD7" s="30">
        <v>921</v>
      </c>
      <c r="AE7" s="37">
        <v>46.5</v>
      </c>
      <c r="AF7" s="29">
        <v>501</v>
      </c>
      <c r="AG7" s="30">
        <v>920</v>
      </c>
      <c r="AH7" s="37">
        <v>54.5</v>
      </c>
    </row>
    <row r="8" spans="2:34" s="3" customFormat="1" ht="18.75" customHeight="1">
      <c r="B8" s="76"/>
      <c r="C8" s="77"/>
      <c r="D8" s="13" t="s">
        <v>5</v>
      </c>
      <c r="E8" s="12">
        <v>548</v>
      </c>
      <c r="F8" s="10">
        <v>924</v>
      </c>
      <c r="G8" s="11">
        <v>59.3073593073593</v>
      </c>
      <c r="H8" s="12">
        <v>553</v>
      </c>
      <c r="I8" s="10">
        <v>924</v>
      </c>
      <c r="J8" s="40">
        <v>59.8</v>
      </c>
      <c r="K8" s="42">
        <v>562</v>
      </c>
      <c r="L8" s="11">
        <v>921</v>
      </c>
      <c r="M8" s="40">
        <v>61.020629750271446</v>
      </c>
      <c r="N8" s="11">
        <v>569</v>
      </c>
      <c r="O8" s="11">
        <v>921</v>
      </c>
      <c r="P8" s="11">
        <v>61.78067318132465</v>
      </c>
      <c r="Q8" s="12">
        <v>565</v>
      </c>
      <c r="R8" s="10">
        <v>921</v>
      </c>
      <c r="S8" s="11">
        <v>61.34636264929425</v>
      </c>
      <c r="T8" s="29">
        <v>542</v>
      </c>
      <c r="U8" s="30">
        <v>921</v>
      </c>
      <c r="V8" s="37">
        <v>58.84907709011944</v>
      </c>
      <c r="W8" s="29">
        <v>496</v>
      </c>
      <c r="X8" s="30">
        <v>840</v>
      </c>
      <c r="Y8" s="37">
        <v>59</v>
      </c>
      <c r="Z8" s="29">
        <v>298</v>
      </c>
      <c r="AA8" s="30">
        <v>747</v>
      </c>
      <c r="AB8" s="37">
        <v>39.9</v>
      </c>
      <c r="AC8" s="29">
        <v>496</v>
      </c>
      <c r="AD8" s="30">
        <v>921</v>
      </c>
      <c r="AE8" s="37">
        <v>53.9</v>
      </c>
      <c r="AF8" s="29">
        <v>587</v>
      </c>
      <c r="AG8" s="30">
        <v>920</v>
      </c>
      <c r="AH8" s="37">
        <v>63.8</v>
      </c>
    </row>
    <row r="9" spans="2:34" s="3" customFormat="1" ht="18.75" customHeight="1">
      <c r="B9" s="78"/>
      <c r="C9" s="79"/>
      <c r="D9" s="13" t="s">
        <v>6</v>
      </c>
      <c r="E9" s="12">
        <v>561</v>
      </c>
      <c r="F9" s="10">
        <v>924</v>
      </c>
      <c r="G9" s="11">
        <v>60.71428571428571</v>
      </c>
      <c r="H9" s="12">
        <v>589</v>
      </c>
      <c r="I9" s="10">
        <v>924</v>
      </c>
      <c r="J9" s="40">
        <v>63.7</v>
      </c>
      <c r="K9" s="42">
        <v>619</v>
      </c>
      <c r="L9" s="11">
        <v>921</v>
      </c>
      <c r="M9" s="40">
        <v>67.20955483170466</v>
      </c>
      <c r="N9" s="11">
        <v>656</v>
      </c>
      <c r="O9" s="11">
        <v>921</v>
      </c>
      <c r="P9" s="11">
        <v>71.22692725298589</v>
      </c>
      <c r="Q9" s="12">
        <v>612</v>
      </c>
      <c r="R9" s="10">
        <v>921</v>
      </c>
      <c r="S9" s="11">
        <v>66.44951140065146</v>
      </c>
      <c r="T9" s="29">
        <v>583</v>
      </c>
      <c r="U9" s="30">
        <v>921</v>
      </c>
      <c r="V9" s="37">
        <v>63.30076004343105</v>
      </c>
      <c r="W9" s="29">
        <v>521</v>
      </c>
      <c r="X9" s="30">
        <v>840</v>
      </c>
      <c r="Y9" s="37">
        <v>62</v>
      </c>
      <c r="Z9" s="29">
        <v>307</v>
      </c>
      <c r="AA9" s="30">
        <v>747</v>
      </c>
      <c r="AB9" s="37">
        <v>41.1</v>
      </c>
      <c r="AC9" s="29">
        <v>499</v>
      </c>
      <c r="AD9" s="30">
        <v>921</v>
      </c>
      <c r="AE9" s="37">
        <v>54.2</v>
      </c>
      <c r="AF9" s="29">
        <v>602</v>
      </c>
      <c r="AG9" s="30">
        <v>920</v>
      </c>
      <c r="AH9" s="37">
        <v>65.4</v>
      </c>
    </row>
    <row r="10" spans="2:34" s="3" customFormat="1" ht="18.75" customHeight="1">
      <c r="B10" s="74" t="s">
        <v>23</v>
      </c>
      <c r="C10" s="75"/>
      <c r="D10" s="13" t="s">
        <v>5</v>
      </c>
      <c r="E10" s="12">
        <v>791</v>
      </c>
      <c r="F10" s="10">
        <v>924</v>
      </c>
      <c r="G10" s="11">
        <v>85.60606060606061</v>
      </c>
      <c r="H10" s="12">
        <v>805</v>
      </c>
      <c r="I10" s="10">
        <v>924</v>
      </c>
      <c r="J10" s="40">
        <v>87.1</v>
      </c>
      <c r="K10" s="42">
        <v>753</v>
      </c>
      <c r="L10" s="11">
        <v>921</v>
      </c>
      <c r="M10" s="40">
        <v>81.75895765472313</v>
      </c>
      <c r="N10" s="11">
        <v>764</v>
      </c>
      <c r="O10" s="11">
        <v>921</v>
      </c>
      <c r="P10" s="11">
        <v>82.95331161780673</v>
      </c>
      <c r="Q10" s="12">
        <v>774</v>
      </c>
      <c r="R10" s="10">
        <v>921</v>
      </c>
      <c r="S10" s="11">
        <v>84.03908794788273</v>
      </c>
      <c r="T10" s="29">
        <v>811</v>
      </c>
      <c r="U10" s="30">
        <v>921</v>
      </c>
      <c r="V10" s="37">
        <v>88.05646036916394</v>
      </c>
      <c r="W10" s="29">
        <v>724</v>
      </c>
      <c r="X10" s="30">
        <v>840</v>
      </c>
      <c r="Y10" s="37">
        <v>86.2</v>
      </c>
      <c r="Z10" s="29">
        <v>401</v>
      </c>
      <c r="AA10" s="30">
        <v>747</v>
      </c>
      <c r="AB10" s="37">
        <v>53.7</v>
      </c>
      <c r="AC10" s="29">
        <v>543</v>
      </c>
      <c r="AD10" s="30">
        <v>924</v>
      </c>
      <c r="AE10" s="37">
        <v>58.8</v>
      </c>
      <c r="AF10" s="29">
        <v>668</v>
      </c>
      <c r="AG10" s="30">
        <v>921</v>
      </c>
      <c r="AH10" s="37">
        <v>72.5</v>
      </c>
    </row>
    <row r="11" spans="2:34" s="3" customFormat="1" ht="18.75" customHeight="1">
      <c r="B11" s="76"/>
      <c r="C11" s="77"/>
      <c r="D11" s="13" t="s">
        <v>6</v>
      </c>
      <c r="E11" s="12">
        <v>770</v>
      </c>
      <c r="F11" s="10">
        <v>924</v>
      </c>
      <c r="G11" s="11">
        <v>83.33333333333334</v>
      </c>
      <c r="H11" s="12">
        <v>727</v>
      </c>
      <c r="I11" s="10">
        <v>924</v>
      </c>
      <c r="J11" s="40">
        <v>78.7</v>
      </c>
      <c r="K11" s="42">
        <v>711</v>
      </c>
      <c r="L11" s="11">
        <v>921</v>
      </c>
      <c r="M11" s="40">
        <v>77.19869706840392</v>
      </c>
      <c r="N11" s="11">
        <v>715</v>
      </c>
      <c r="O11" s="11">
        <v>921</v>
      </c>
      <c r="P11" s="11">
        <v>77.63300760043431</v>
      </c>
      <c r="Q11" s="12">
        <v>757</v>
      </c>
      <c r="R11" s="10">
        <v>921</v>
      </c>
      <c r="S11" s="11">
        <v>82.19326818675353</v>
      </c>
      <c r="T11" s="29">
        <v>775</v>
      </c>
      <c r="U11" s="30">
        <v>921</v>
      </c>
      <c r="V11" s="37">
        <v>84.14766558089035</v>
      </c>
      <c r="W11" s="29">
        <v>693</v>
      </c>
      <c r="X11" s="30">
        <v>840</v>
      </c>
      <c r="Y11" s="37">
        <v>82.5</v>
      </c>
      <c r="Z11" s="29">
        <v>388</v>
      </c>
      <c r="AA11" s="30">
        <v>747</v>
      </c>
      <c r="AB11" s="37">
        <v>51.9</v>
      </c>
      <c r="AC11" s="29">
        <v>571</v>
      </c>
      <c r="AD11" s="30">
        <v>924</v>
      </c>
      <c r="AE11" s="37">
        <v>61.8</v>
      </c>
      <c r="AF11" s="29">
        <v>651</v>
      </c>
      <c r="AG11" s="30">
        <v>921</v>
      </c>
      <c r="AH11" s="37">
        <v>70.7</v>
      </c>
    </row>
    <row r="12" spans="2:34" s="3" customFormat="1" ht="18.75" customHeight="1">
      <c r="B12" s="76"/>
      <c r="C12" s="77"/>
      <c r="D12" s="13" t="s">
        <v>7</v>
      </c>
      <c r="E12" s="12">
        <v>539</v>
      </c>
      <c r="F12" s="10">
        <v>924</v>
      </c>
      <c r="G12" s="11">
        <v>58.333333333333336</v>
      </c>
      <c r="H12" s="12">
        <v>585</v>
      </c>
      <c r="I12" s="10">
        <v>924</v>
      </c>
      <c r="J12" s="40">
        <v>63.3</v>
      </c>
      <c r="K12" s="42">
        <v>535</v>
      </c>
      <c r="L12" s="11">
        <v>921</v>
      </c>
      <c r="M12" s="40">
        <v>58.08903365906624</v>
      </c>
      <c r="N12" s="11">
        <v>584</v>
      </c>
      <c r="O12" s="11">
        <v>921</v>
      </c>
      <c r="P12" s="11">
        <v>63.409337676438646</v>
      </c>
      <c r="Q12" s="12">
        <v>565</v>
      </c>
      <c r="R12" s="10">
        <v>921</v>
      </c>
      <c r="S12" s="11">
        <v>61.34636264929425</v>
      </c>
      <c r="T12" s="29">
        <v>579</v>
      </c>
      <c r="U12" s="30">
        <v>921</v>
      </c>
      <c r="V12" s="37">
        <v>62.866449511400646</v>
      </c>
      <c r="W12" s="29">
        <v>533</v>
      </c>
      <c r="X12" s="30">
        <v>840</v>
      </c>
      <c r="Y12" s="37">
        <v>63.5</v>
      </c>
      <c r="Z12" s="29">
        <v>293</v>
      </c>
      <c r="AA12" s="30">
        <v>747</v>
      </c>
      <c r="AB12" s="37">
        <v>39.2</v>
      </c>
      <c r="AC12" s="29">
        <v>470</v>
      </c>
      <c r="AD12" s="30">
        <v>924</v>
      </c>
      <c r="AE12" s="37">
        <v>50.9</v>
      </c>
      <c r="AF12" s="29">
        <v>544</v>
      </c>
      <c r="AG12" s="30">
        <v>921</v>
      </c>
      <c r="AH12" s="37">
        <v>59.1</v>
      </c>
    </row>
    <row r="13" spans="2:34" s="3" customFormat="1" ht="18.75" customHeight="1">
      <c r="B13" s="76"/>
      <c r="C13" s="77"/>
      <c r="D13" s="13" t="s">
        <v>8</v>
      </c>
      <c r="E13" s="12">
        <v>652</v>
      </c>
      <c r="F13" s="10">
        <v>924</v>
      </c>
      <c r="G13" s="11">
        <v>70.56277056277057</v>
      </c>
      <c r="H13" s="12">
        <v>629</v>
      </c>
      <c r="I13" s="10">
        <v>924</v>
      </c>
      <c r="J13" s="40">
        <v>68.1</v>
      </c>
      <c r="K13" s="42">
        <v>583</v>
      </c>
      <c r="L13" s="11">
        <v>921</v>
      </c>
      <c r="M13" s="40">
        <v>63.30076004343105</v>
      </c>
      <c r="N13" s="11">
        <v>639</v>
      </c>
      <c r="O13" s="11">
        <v>921</v>
      </c>
      <c r="P13" s="11">
        <v>69.38110749185668</v>
      </c>
      <c r="Q13" s="12">
        <v>672</v>
      </c>
      <c r="R13" s="10">
        <v>921</v>
      </c>
      <c r="S13" s="11">
        <v>72.9641693811075</v>
      </c>
      <c r="T13" s="29">
        <v>678</v>
      </c>
      <c r="U13" s="30">
        <v>921</v>
      </c>
      <c r="V13" s="37">
        <v>73.61563517915309</v>
      </c>
      <c r="W13" s="29">
        <v>619</v>
      </c>
      <c r="X13" s="30">
        <v>840</v>
      </c>
      <c r="Y13" s="37">
        <v>73.7</v>
      </c>
      <c r="Z13" s="29">
        <v>367</v>
      </c>
      <c r="AA13" s="30">
        <v>747</v>
      </c>
      <c r="AB13" s="37">
        <v>49.1</v>
      </c>
      <c r="AC13" s="29">
        <v>504</v>
      </c>
      <c r="AD13" s="30">
        <v>924</v>
      </c>
      <c r="AE13" s="37">
        <v>54.5</v>
      </c>
      <c r="AF13" s="29">
        <v>578</v>
      </c>
      <c r="AG13" s="30">
        <v>921</v>
      </c>
      <c r="AH13" s="37">
        <v>62.8</v>
      </c>
    </row>
    <row r="14" spans="2:34" s="3" customFormat="1" ht="18.75" customHeight="1">
      <c r="B14" s="78"/>
      <c r="C14" s="79"/>
      <c r="D14" s="13" t="s">
        <v>9</v>
      </c>
      <c r="E14" s="12">
        <v>662</v>
      </c>
      <c r="F14" s="10">
        <v>924</v>
      </c>
      <c r="G14" s="11">
        <v>71.64502164502164</v>
      </c>
      <c r="H14" s="12">
        <v>613</v>
      </c>
      <c r="I14" s="10">
        <v>924</v>
      </c>
      <c r="J14" s="40">
        <v>66.3</v>
      </c>
      <c r="K14" s="42">
        <v>539</v>
      </c>
      <c r="L14" s="11">
        <v>921</v>
      </c>
      <c r="M14" s="40">
        <v>58.52334419109664</v>
      </c>
      <c r="N14" s="11">
        <v>618</v>
      </c>
      <c r="O14" s="11">
        <v>921</v>
      </c>
      <c r="P14" s="11">
        <v>67.10097719869707</v>
      </c>
      <c r="Q14" s="12">
        <v>680</v>
      </c>
      <c r="R14" s="10">
        <v>921</v>
      </c>
      <c r="S14" s="11">
        <v>73.8327904451683</v>
      </c>
      <c r="T14" s="29">
        <v>635</v>
      </c>
      <c r="U14" s="30">
        <v>921</v>
      </c>
      <c r="V14" s="37">
        <v>68.94679695982627</v>
      </c>
      <c r="W14" s="29">
        <v>576</v>
      </c>
      <c r="X14" s="30">
        <v>840</v>
      </c>
      <c r="Y14" s="37">
        <v>68.6</v>
      </c>
      <c r="Z14" s="29">
        <v>331</v>
      </c>
      <c r="AA14" s="30">
        <v>747</v>
      </c>
      <c r="AB14" s="37">
        <v>44.3</v>
      </c>
      <c r="AC14" s="29">
        <v>496</v>
      </c>
      <c r="AD14" s="30">
        <v>924</v>
      </c>
      <c r="AE14" s="37">
        <v>53.7</v>
      </c>
      <c r="AF14" s="29">
        <v>558</v>
      </c>
      <c r="AG14" s="30">
        <v>921</v>
      </c>
      <c r="AH14" s="37">
        <v>60.6</v>
      </c>
    </row>
    <row r="15" spans="2:34" s="3" customFormat="1" ht="18.75" customHeight="1">
      <c r="B15" s="83" t="s">
        <v>27</v>
      </c>
      <c r="C15" s="84"/>
      <c r="D15" s="14" t="s">
        <v>5</v>
      </c>
      <c r="E15" s="12">
        <v>1344</v>
      </c>
      <c r="F15" s="10">
        <v>1540</v>
      </c>
      <c r="G15" s="11">
        <v>87.27272727272727</v>
      </c>
      <c r="H15" s="12">
        <v>1306</v>
      </c>
      <c r="I15" s="10">
        <v>1540</v>
      </c>
      <c r="J15" s="40">
        <v>84.8</v>
      </c>
      <c r="K15" s="42">
        <v>1129</v>
      </c>
      <c r="L15" s="11">
        <v>1535</v>
      </c>
      <c r="M15" s="40">
        <v>73.55048859934853</v>
      </c>
      <c r="N15" s="11">
        <v>1071</v>
      </c>
      <c r="O15" s="11">
        <v>1535</v>
      </c>
      <c r="P15" s="11">
        <v>69.77198697068404</v>
      </c>
      <c r="Q15" s="12">
        <v>1035</v>
      </c>
      <c r="R15" s="10">
        <v>1535</v>
      </c>
      <c r="S15" s="11">
        <v>67.42671009771986</v>
      </c>
      <c r="T15" s="29">
        <v>1205</v>
      </c>
      <c r="U15" s="30">
        <v>1535</v>
      </c>
      <c r="V15" s="37">
        <v>78.50162866449512</v>
      </c>
      <c r="W15" s="29">
        <v>1137</v>
      </c>
      <c r="X15" s="30">
        <v>1400</v>
      </c>
      <c r="Y15" s="37">
        <v>81.2</v>
      </c>
      <c r="Z15" s="29">
        <v>0</v>
      </c>
      <c r="AA15" s="30">
        <v>0</v>
      </c>
      <c r="AB15" s="37">
        <v>0</v>
      </c>
      <c r="AC15" s="29">
        <v>0</v>
      </c>
      <c r="AD15" s="30">
        <v>0</v>
      </c>
      <c r="AE15" s="37">
        <v>0</v>
      </c>
      <c r="AF15" s="29">
        <v>147</v>
      </c>
      <c r="AG15" s="30">
        <v>896</v>
      </c>
      <c r="AH15" s="37">
        <v>16.4</v>
      </c>
    </row>
    <row r="16" spans="2:34" s="3" customFormat="1" ht="18.75" customHeight="1">
      <c r="B16" s="85"/>
      <c r="C16" s="86"/>
      <c r="D16" s="13" t="s">
        <v>6</v>
      </c>
      <c r="E16" s="12">
        <v>1279</v>
      </c>
      <c r="F16" s="10">
        <v>1540</v>
      </c>
      <c r="G16" s="11">
        <v>83.05194805194806</v>
      </c>
      <c r="H16" s="12">
        <v>1203</v>
      </c>
      <c r="I16" s="10">
        <v>1540</v>
      </c>
      <c r="J16" s="40">
        <v>78.1</v>
      </c>
      <c r="K16" s="42">
        <v>1078</v>
      </c>
      <c r="L16" s="11">
        <v>1535</v>
      </c>
      <c r="M16" s="40">
        <v>70.22801302931596</v>
      </c>
      <c r="N16" s="11">
        <v>891</v>
      </c>
      <c r="O16" s="11">
        <v>1535</v>
      </c>
      <c r="P16" s="11">
        <v>58.04560260586319</v>
      </c>
      <c r="Q16" s="12">
        <v>891</v>
      </c>
      <c r="R16" s="10">
        <v>1535</v>
      </c>
      <c r="S16" s="11">
        <v>58.04560260586319</v>
      </c>
      <c r="T16" s="29">
        <v>1045</v>
      </c>
      <c r="U16" s="30">
        <v>1535</v>
      </c>
      <c r="V16" s="37">
        <v>68.07817589576547</v>
      </c>
      <c r="W16" s="29">
        <v>1007</v>
      </c>
      <c r="X16" s="30">
        <v>1400</v>
      </c>
      <c r="Y16" s="37">
        <v>71.9</v>
      </c>
      <c r="Z16" s="29">
        <v>0</v>
      </c>
      <c r="AA16" s="30">
        <v>0</v>
      </c>
      <c r="AB16" s="37">
        <v>0</v>
      </c>
      <c r="AC16" s="29">
        <v>0</v>
      </c>
      <c r="AD16" s="30">
        <v>0</v>
      </c>
      <c r="AE16" s="37">
        <v>0</v>
      </c>
      <c r="AF16" s="29">
        <v>58</v>
      </c>
      <c r="AG16" s="30">
        <v>898</v>
      </c>
      <c r="AH16" s="37">
        <v>6.5</v>
      </c>
    </row>
    <row r="17" spans="2:34" s="3" customFormat="1" ht="18.75" customHeight="1">
      <c r="B17" s="72" t="s">
        <v>24</v>
      </c>
      <c r="C17" s="65"/>
      <c r="D17" s="73"/>
      <c r="E17" s="12">
        <v>1059</v>
      </c>
      <c r="F17" s="10">
        <v>1540</v>
      </c>
      <c r="G17" s="11">
        <v>68.76623376623377</v>
      </c>
      <c r="H17" s="12">
        <v>1115</v>
      </c>
      <c r="I17" s="10">
        <v>1540</v>
      </c>
      <c r="J17" s="40">
        <v>72.4</v>
      </c>
      <c r="K17" s="42">
        <v>1061</v>
      </c>
      <c r="L17" s="11">
        <v>1535</v>
      </c>
      <c r="M17" s="40">
        <v>69.12052117263843</v>
      </c>
      <c r="N17" s="11">
        <v>1155</v>
      </c>
      <c r="O17" s="11">
        <v>1535</v>
      </c>
      <c r="P17" s="11">
        <v>75.2442996742671</v>
      </c>
      <c r="Q17" s="12">
        <v>1220</v>
      </c>
      <c r="R17" s="10">
        <v>1535</v>
      </c>
      <c r="S17" s="11">
        <v>79.47882736156352</v>
      </c>
      <c r="T17" s="29">
        <v>1217</v>
      </c>
      <c r="U17" s="30">
        <v>1535</v>
      </c>
      <c r="V17" s="37">
        <v>79.28338762214983</v>
      </c>
      <c r="W17" s="29">
        <v>916</v>
      </c>
      <c r="X17" s="30">
        <v>1400</v>
      </c>
      <c r="Y17" s="37">
        <v>65.4</v>
      </c>
      <c r="Z17" s="29">
        <v>0</v>
      </c>
      <c r="AA17" s="30">
        <v>0</v>
      </c>
      <c r="AB17" s="37">
        <v>0</v>
      </c>
      <c r="AC17" s="29">
        <v>0</v>
      </c>
      <c r="AD17" s="30">
        <v>0</v>
      </c>
      <c r="AE17" s="37">
        <v>0</v>
      </c>
      <c r="AF17" s="29">
        <v>16</v>
      </c>
      <c r="AG17" s="30">
        <v>238</v>
      </c>
      <c r="AH17" s="37">
        <v>6.7</v>
      </c>
    </row>
    <row r="18" spans="2:34" s="3" customFormat="1" ht="18.75" customHeight="1">
      <c r="B18" s="72" t="s">
        <v>25</v>
      </c>
      <c r="C18" s="65"/>
      <c r="D18" s="73"/>
      <c r="E18" s="12">
        <v>399</v>
      </c>
      <c r="F18" s="10">
        <v>1540</v>
      </c>
      <c r="G18" s="11">
        <v>25.90909090909091</v>
      </c>
      <c r="H18" s="12">
        <v>401</v>
      </c>
      <c r="I18" s="10">
        <v>1540</v>
      </c>
      <c r="J18" s="40">
        <v>26</v>
      </c>
      <c r="K18" s="42">
        <v>396</v>
      </c>
      <c r="L18" s="11">
        <v>1535</v>
      </c>
      <c r="M18" s="40">
        <v>25.798045602605864</v>
      </c>
      <c r="N18" s="11">
        <v>444</v>
      </c>
      <c r="O18" s="11">
        <v>1535</v>
      </c>
      <c r="P18" s="11">
        <v>28.925081433224754</v>
      </c>
      <c r="Q18" s="12">
        <v>400</v>
      </c>
      <c r="R18" s="10">
        <v>1535</v>
      </c>
      <c r="S18" s="11">
        <v>26.058631921824105</v>
      </c>
      <c r="T18" s="29">
        <v>390</v>
      </c>
      <c r="U18" s="30">
        <v>1535</v>
      </c>
      <c r="V18" s="37">
        <v>25.407166123778502</v>
      </c>
      <c r="W18" s="29">
        <v>380</v>
      </c>
      <c r="X18" s="30">
        <v>1400</v>
      </c>
      <c r="Y18" s="37">
        <v>27.1</v>
      </c>
      <c r="Z18" s="29">
        <v>0</v>
      </c>
      <c r="AA18" s="30">
        <v>0</v>
      </c>
      <c r="AB18" s="37">
        <v>0</v>
      </c>
      <c r="AC18" s="29">
        <v>0</v>
      </c>
      <c r="AD18" s="30">
        <v>0</v>
      </c>
      <c r="AE18" s="37">
        <v>0</v>
      </c>
      <c r="AF18" s="29">
        <v>122</v>
      </c>
      <c r="AG18" s="30">
        <v>1160</v>
      </c>
      <c r="AH18" s="37">
        <v>10.5</v>
      </c>
    </row>
    <row r="19" spans="2:34" s="15" customFormat="1" ht="18.75" customHeight="1">
      <c r="B19" s="80" t="s">
        <v>1</v>
      </c>
      <c r="C19" s="81"/>
      <c r="D19" s="82"/>
      <c r="E19" s="16">
        <v>10304</v>
      </c>
      <c r="F19" s="17">
        <v>15400</v>
      </c>
      <c r="G19" s="18">
        <v>66.9090909090909</v>
      </c>
      <c r="H19" s="16">
        <v>9543</v>
      </c>
      <c r="I19" s="17">
        <v>14476</v>
      </c>
      <c r="J19" s="41">
        <v>65.9229068803537</v>
      </c>
      <c r="K19" s="43">
        <v>9027</v>
      </c>
      <c r="L19" s="18">
        <v>14429</v>
      </c>
      <c r="M19" s="41">
        <v>62.5615080740176</v>
      </c>
      <c r="N19" s="18">
        <v>9160</v>
      </c>
      <c r="O19" s="18">
        <v>14429</v>
      </c>
      <c r="P19" s="18">
        <v>63.48326287338</v>
      </c>
      <c r="Q19" s="16">
        <v>9202</v>
      </c>
      <c r="R19" s="17">
        <v>14429</v>
      </c>
      <c r="S19" s="18">
        <v>63.77434333633655</v>
      </c>
      <c r="T19" s="31">
        <v>9435</v>
      </c>
      <c r="U19" s="32">
        <v>14429</v>
      </c>
      <c r="V19" s="38">
        <v>65.38914685702404</v>
      </c>
      <c r="W19" s="31">
        <v>8464</v>
      </c>
      <c r="X19" s="32">
        <v>13160</v>
      </c>
      <c r="Y19" s="38">
        <v>64.3</v>
      </c>
      <c r="Z19" s="31">
        <v>2801</v>
      </c>
      <c r="AA19" s="32">
        <v>6723</v>
      </c>
      <c r="AB19" s="38">
        <v>41.7</v>
      </c>
      <c r="AC19" s="31">
        <v>4441</v>
      </c>
      <c r="AD19" s="32">
        <v>8307</v>
      </c>
      <c r="AE19" s="38">
        <v>53.5</v>
      </c>
      <c r="AF19" s="31">
        <f>SUM(AF6:AF18)</f>
        <v>5524</v>
      </c>
      <c r="AG19" s="32">
        <f>SUM(AG6:AG18)</f>
        <v>11478</v>
      </c>
      <c r="AH19" s="59">
        <v>48.1</v>
      </c>
    </row>
    <row r="20" spans="1:39" s="15" customFormat="1" ht="7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21"/>
      <c r="AJ20" s="21"/>
      <c r="AK20" s="21"/>
      <c r="AL20" s="22"/>
      <c r="AM20" s="19"/>
    </row>
    <row r="21" spans="2:35" s="15" customFormat="1" ht="16.5" customHeight="1">
      <c r="B21" s="61" t="s">
        <v>0</v>
      </c>
      <c r="C21" s="62"/>
      <c r="D21" s="62"/>
      <c r="E21" s="23"/>
      <c r="F21" s="23"/>
      <c r="G21" s="23"/>
      <c r="T21" s="93" t="s">
        <v>31</v>
      </c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5"/>
      <c r="AF21" s="91" t="s">
        <v>1</v>
      </c>
      <c r="AG21" s="91"/>
      <c r="AH21" s="91"/>
      <c r="AI21" s="24"/>
    </row>
    <row r="22" spans="2:35" s="15" customFormat="1" ht="16.5" customHeight="1">
      <c r="B22" s="61"/>
      <c r="C22" s="62"/>
      <c r="D22" s="62"/>
      <c r="E22" s="23"/>
      <c r="F22" s="23"/>
      <c r="G22" s="23"/>
      <c r="T22" s="93" t="s">
        <v>26</v>
      </c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5"/>
      <c r="AF22" s="91"/>
      <c r="AG22" s="91"/>
      <c r="AH22" s="91"/>
      <c r="AI22" s="24"/>
    </row>
    <row r="23" spans="2:34" s="3" customFormat="1" ht="18.75" customHeight="1">
      <c r="B23" s="63"/>
      <c r="C23" s="64"/>
      <c r="D23" s="64"/>
      <c r="E23" s="23"/>
      <c r="F23" s="23"/>
      <c r="G23" s="23"/>
      <c r="T23" s="33">
        <v>4.4</v>
      </c>
      <c r="U23" s="33">
        <v>5</v>
      </c>
      <c r="V23" s="33">
        <v>6</v>
      </c>
      <c r="W23" s="33">
        <v>7</v>
      </c>
      <c r="X23" s="33">
        <v>8</v>
      </c>
      <c r="Y23" s="33">
        <v>9</v>
      </c>
      <c r="Z23" s="33">
        <v>10</v>
      </c>
      <c r="AA23" s="33">
        <v>11</v>
      </c>
      <c r="AB23" s="33">
        <v>12</v>
      </c>
      <c r="AC23" s="33">
        <v>5.1</v>
      </c>
      <c r="AD23" s="33">
        <v>2</v>
      </c>
      <c r="AE23" s="33">
        <v>3</v>
      </c>
      <c r="AF23" s="91"/>
      <c r="AG23" s="91"/>
      <c r="AH23" s="91"/>
    </row>
    <row r="24" spans="2:34" s="3" customFormat="1" ht="18.75" customHeight="1">
      <c r="B24" s="65" t="s">
        <v>16</v>
      </c>
      <c r="C24" s="65"/>
      <c r="D24" s="65"/>
      <c r="E24" s="44"/>
      <c r="F24" s="44"/>
      <c r="G24" s="44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51">
        <v>46.2</v>
      </c>
      <c r="U24" s="52">
        <v>32.1</v>
      </c>
      <c r="V24" s="52">
        <v>85.3</v>
      </c>
      <c r="W24" s="53">
        <v>35.8</v>
      </c>
      <c r="X24" s="53">
        <v>57.7</v>
      </c>
      <c r="Y24" s="53">
        <v>42.3</v>
      </c>
      <c r="Z24" s="53">
        <v>65.4</v>
      </c>
      <c r="AA24" s="53">
        <v>69.3</v>
      </c>
      <c r="AB24" s="53">
        <v>77.8</v>
      </c>
      <c r="AC24" s="53">
        <v>18.1</v>
      </c>
      <c r="AD24" s="53">
        <v>47.2</v>
      </c>
      <c r="AE24" s="53">
        <v>65.4</v>
      </c>
      <c r="AF24" s="92">
        <v>53.4</v>
      </c>
      <c r="AG24" s="92"/>
      <c r="AH24" s="92"/>
    </row>
    <row r="25" spans="2:34" s="3" customFormat="1" ht="18.75" customHeight="1">
      <c r="B25" s="66" t="s">
        <v>14</v>
      </c>
      <c r="C25" s="66"/>
      <c r="D25" s="48" t="s">
        <v>4</v>
      </c>
      <c r="E25" s="48"/>
      <c r="F25" s="48"/>
      <c r="G25" s="48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52">
        <v>38.5</v>
      </c>
      <c r="U25" s="52">
        <v>35.8</v>
      </c>
      <c r="V25" s="52">
        <v>57.3</v>
      </c>
      <c r="W25" s="54">
        <v>64.2</v>
      </c>
      <c r="X25" s="54">
        <v>37.2</v>
      </c>
      <c r="Y25" s="54">
        <v>64.1</v>
      </c>
      <c r="Z25" s="54">
        <v>63</v>
      </c>
      <c r="AA25" s="54">
        <v>86.5</v>
      </c>
      <c r="AB25" s="54">
        <v>54.2</v>
      </c>
      <c r="AC25" s="54">
        <v>31.9</v>
      </c>
      <c r="AD25" s="54">
        <v>68.1</v>
      </c>
      <c r="AE25" s="54">
        <v>53.8</v>
      </c>
      <c r="AF25" s="92">
        <v>54.5</v>
      </c>
      <c r="AG25" s="92"/>
      <c r="AH25" s="92"/>
    </row>
    <row r="26" spans="2:34" s="3" customFormat="1" ht="18.75" customHeight="1">
      <c r="B26" s="66"/>
      <c r="C26" s="66"/>
      <c r="D26" s="48" t="s">
        <v>5</v>
      </c>
      <c r="E26" s="48"/>
      <c r="F26" s="48"/>
      <c r="G26" s="48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52">
        <v>48.7</v>
      </c>
      <c r="U26" s="52">
        <v>49.4</v>
      </c>
      <c r="V26" s="52">
        <v>70.7</v>
      </c>
      <c r="W26" s="55">
        <v>70.4</v>
      </c>
      <c r="X26" s="54">
        <v>48.7</v>
      </c>
      <c r="Y26" s="54">
        <v>71.8</v>
      </c>
      <c r="Z26" s="54">
        <v>76.5</v>
      </c>
      <c r="AA26" s="54">
        <v>89.2</v>
      </c>
      <c r="AB26" s="54">
        <v>63.9</v>
      </c>
      <c r="AC26" s="54">
        <v>43.1</v>
      </c>
      <c r="AD26" s="54">
        <v>76.4</v>
      </c>
      <c r="AE26" s="54">
        <v>57.7</v>
      </c>
      <c r="AF26" s="92">
        <v>63.8</v>
      </c>
      <c r="AG26" s="92"/>
      <c r="AH26" s="92"/>
    </row>
    <row r="27" spans="2:34" s="3" customFormat="1" ht="18.75" customHeight="1">
      <c r="B27" s="66"/>
      <c r="C27" s="66"/>
      <c r="D27" s="48" t="s">
        <v>6</v>
      </c>
      <c r="E27" s="48"/>
      <c r="F27" s="48"/>
      <c r="G27" s="48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52">
        <v>44.9</v>
      </c>
      <c r="U27" s="52">
        <v>60.5</v>
      </c>
      <c r="V27" s="52">
        <v>69.3</v>
      </c>
      <c r="W27" s="55">
        <v>75.3</v>
      </c>
      <c r="X27" s="54">
        <v>43.6</v>
      </c>
      <c r="Y27" s="54">
        <v>74.4</v>
      </c>
      <c r="Z27" s="54">
        <v>75.3</v>
      </c>
      <c r="AA27" s="54">
        <v>91.9</v>
      </c>
      <c r="AB27" s="56">
        <v>63.9</v>
      </c>
      <c r="AC27" s="54">
        <v>50</v>
      </c>
      <c r="AD27" s="54">
        <v>77.8</v>
      </c>
      <c r="AE27" s="54">
        <v>59</v>
      </c>
      <c r="AF27" s="92">
        <v>65.4</v>
      </c>
      <c r="AG27" s="92"/>
      <c r="AH27" s="92"/>
    </row>
    <row r="28" spans="2:34" s="3" customFormat="1" ht="18.75" customHeight="1">
      <c r="B28" s="66" t="s">
        <v>15</v>
      </c>
      <c r="C28" s="66"/>
      <c r="D28" s="48" t="s">
        <v>5</v>
      </c>
      <c r="E28" s="48"/>
      <c r="F28" s="48"/>
      <c r="G28" s="48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52">
        <v>61.5</v>
      </c>
      <c r="U28" s="52">
        <v>59.3</v>
      </c>
      <c r="V28" s="52">
        <v>70.7</v>
      </c>
      <c r="W28" s="54">
        <v>76.5</v>
      </c>
      <c r="X28" s="54">
        <v>62.8</v>
      </c>
      <c r="Y28" s="54">
        <v>78.2</v>
      </c>
      <c r="Z28" s="54">
        <v>74.1</v>
      </c>
      <c r="AA28" s="54">
        <v>88</v>
      </c>
      <c r="AB28" s="54">
        <v>75</v>
      </c>
      <c r="AC28" s="54">
        <v>69.4</v>
      </c>
      <c r="AD28" s="54">
        <v>76.4</v>
      </c>
      <c r="AE28" s="54">
        <v>79.5</v>
      </c>
      <c r="AF28" s="92">
        <v>72.5</v>
      </c>
      <c r="AG28" s="92"/>
      <c r="AH28" s="92"/>
    </row>
    <row r="29" spans="2:34" s="3" customFormat="1" ht="18.75" customHeight="1">
      <c r="B29" s="66"/>
      <c r="C29" s="66"/>
      <c r="D29" s="48" t="s">
        <v>6</v>
      </c>
      <c r="E29" s="48"/>
      <c r="F29" s="48"/>
      <c r="G29" s="48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52">
        <v>56.4</v>
      </c>
      <c r="U29" s="52">
        <v>59.3</v>
      </c>
      <c r="V29" s="52">
        <v>69.3</v>
      </c>
      <c r="W29" s="54">
        <v>76.5</v>
      </c>
      <c r="X29" s="54">
        <v>69.2</v>
      </c>
      <c r="Y29" s="54">
        <v>71.8</v>
      </c>
      <c r="Z29" s="54">
        <v>79</v>
      </c>
      <c r="AA29" s="54">
        <v>82.7</v>
      </c>
      <c r="AB29" s="54">
        <v>70.8</v>
      </c>
      <c r="AC29" s="54">
        <v>70.8</v>
      </c>
      <c r="AD29" s="54">
        <v>76.4</v>
      </c>
      <c r="AE29" s="54">
        <v>66.7</v>
      </c>
      <c r="AF29" s="92">
        <v>70.7</v>
      </c>
      <c r="AG29" s="92"/>
      <c r="AH29" s="92"/>
    </row>
    <row r="30" spans="2:34" s="3" customFormat="1" ht="18.75" customHeight="1">
      <c r="B30" s="66"/>
      <c r="C30" s="66"/>
      <c r="D30" s="48" t="s">
        <v>7</v>
      </c>
      <c r="E30" s="48"/>
      <c r="F30" s="48"/>
      <c r="G30" s="48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52">
        <v>47.4</v>
      </c>
      <c r="U30" s="52">
        <v>58</v>
      </c>
      <c r="V30" s="52">
        <v>60</v>
      </c>
      <c r="W30" s="54">
        <v>64.2</v>
      </c>
      <c r="X30" s="54">
        <v>41</v>
      </c>
      <c r="Y30" s="54">
        <v>64.1</v>
      </c>
      <c r="Z30" s="54">
        <v>63</v>
      </c>
      <c r="AA30" s="54">
        <v>81.3</v>
      </c>
      <c r="AB30" s="54">
        <v>56.9</v>
      </c>
      <c r="AC30" s="54">
        <v>58.3</v>
      </c>
      <c r="AD30" s="54">
        <v>55.6</v>
      </c>
      <c r="AE30" s="54">
        <v>59</v>
      </c>
      <c r="AF30" s="92">
        <v>59.1</v>
      </c>
      <c r="AG30" s="92"/>
      <c r="AH30" s="92"/>
    </row>
    <row r="31" spans="2:34" s="3" customFormat="1" ht="18.75" customHeight="1">
      <c r="B31" s="66"/>
      <c r="C31" s="66"/>
      <c r="D31" s="48" t="s">
        <v>8</v>
      </c>
      <c r="E31" s="48"/>
      <c r="F31" s="48"/>
      <c r="G31" s="48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52">
        <v>56.4</v>
      </c>
      <c r="U31" s="52">
        <v>63</v>
      </c>
      <c r="V31" s="52">
        <v>64</v>
      </c>
      <c r="W31" s="54">
        <v>65.4</v>
      </c>
      <c r="X31" s="54">
        <v>51.3</v>
      </c>
      <c r="Y31" s="54">
        <v>61.5</v>
      </c>
      <c r="Z31" s="54">
        <v>69.1</v>
      </c>
      <c r="AA31" s="54">
        <v>74.7</v>
      </c>
      <c r="AB31" s="54">
        <v>59.7</v>
      </c>
      <c r="AC31" s="54">
        <v>62.5</v>
      </c>
      <c r="AD31" s="54">
        <v>72.2</v>
      </c>
      <c r="AE31" s="54">
        <v>53.8</v>
      </c>
      <c r="AF31" s="92">
        <v>62.8</v>
      </c>
      <c r="AG31" s="92"/>
      <c r="AH31" s="92"/>
    </row>
    <row r="32" spans="2:34" s="3" customFormat="1" ht="18.75" customHeight="1">
      <c r="B32" s="66"/>
      <c r="C32" s="66"/>
      <c r="D32" s="48" t="s">
        <v>9</v>
      </c>
      <c r="E32" s="48"/>
      <c r="F32" s="48"/>
      <c r="G32" s="48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52">
        <v>52.6</v>
      </c>
      <c r="U32" s="52">
        <v>50.6</v>
      </c>
      <c r="V32" s="52">
        <v>66.7</v>
      </c>
      <c r="W32" s="54">
        <v>65.4</v>
      </c>
      <c r="X32" s="54">
        <v>55.1</v>
      </c>
      <c r="Y32" s="54">
        <v>57.7</v>
      </c>
      <c r="Z32" s="54">
        <v>60.5</v>
      </c>
      <c r="AA32" s="54">
        <v>64</v>
      </c>
      <c r="AB32" s="54">
        <v>70.8</v>
      </c>
      <c r="AC32" s="54">
        <v>59.7</v>
      </c>
      <c r="AD32" s="54">
        <v>66.7</v>
      </c>
      <c r="AE32" s="54">
        <v>59</v>
      </c>
      <c r="AF32" s="92">
        <v>60.6</v>
      </c>
      <c r="AG32" s="92"/>
      <c r="AH32" s="92"/>
    </row>
    <row r="33" spans="2:34" s="3" customFormat="1" ht="18.75" customHeight="1">
      <c r="B33" s="67" t="s">
        <v>27</v>
      </c>
      <c r="C33" s="67"/>
      <c r="D33" s="49" t="s">
        <v>5</v>
      </c>
      <c r="E33" s="49"/>
      <c r="F33" s="49"/>
      <c r="G33" s="49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57">
        <v>0</v>
      </c>
      <c r="U33" s="58">
        <v>0</v>
      </c>
      <c r="V33" s="52">
        <v>0</v>
      </c>
      <c r="W33" s="56">
        <v>14.8</v>
      </c>
      <c r="X33" s="56">
        <v>14.1</v>
      </c>
      <c r="Y33" s="56">
        <v>10.3</v>
      </c>
      <c r="Z33" s="56">
        <v>9.9</v>
      </c>
      <c r="AA33" s="56">
        <v>15.2</v>
      </c>
      <c r="AB33" s="56">
        <v>5.8</v>
      </c>
      <c r="AC33" s="56">
        <v>20.8</v>
      </c>
      <c r="AD33" s="56">
        <v>25</v>
      </c>
      <c r="AE33" s="56">
        <v>26.2</v>
      </c>
      <c r="AF33" s="92">
        <v>16.4</v>
      </c>
      <c r="AG33" s="92"/>
      <c r="AH33" s="92"/>
    </row>
    <row r="34" spans="2:34" s="3" customFormat="1" ht="18.75" customHeight="1">
      <c r="B34" s="67"/>
      <c r="C34" s="67"/>
      <c r="D34" s="48" t="s">
        <v>6</v>
      </c>
      <c r="E34" s="48"/>
      <c r="F34" s="48"/>
      <c r="G34" s="48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57">
        <v>0</v>
      </c>
      <c r="U34" s="58">
        <v>0</v>
      </c>
      <c r="V34" s="52">
        <v>0</v>
      </c>
      <c r="W34" s="56">
        <v>9.6</v>
      </c>
      <c r="X34" s="56">
        <v>14.1</v>
      </c>
      <c r="Y34" s="56">
        <v>7.7</v>
      </c>
      <c r="Z34" s="56">
        <v>8.6</v>
      </c>
      <c r="AA34" s="56">
        <v>3.8</v>
      </c>
      <c r="AB34" s="56">
        <v>0.8</v>
      </c>
      <c r="AC34" s="56">
        <v>2.5</v>
      </c>
      <c r="AD34" s="56">
        <v>5</v>
      </c>
      <c r="AE34" s="56">
        <v>10</v>
      </c>
      <c r="AF34" s="92">
        <v>6.5</v>
      </c>
      <c r="AG34" s="92"/>
      <c r="AH34" s="92"/>
    </row>
    <row r="35" spans="2:34" s="3" customFormat="1" ht="18.75" customHeight="1">
      <c r="B35" s="65" t="s">
        <v>12</v>
      </c>
      <c r="C35" s="65"/>
      <c r="D35" s="65"/>
      <c r="E35" s="44"/>
      <c r="F35" s="44"/>
      <c r="G35" s="44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52">
        <v>0</v>
      </c>
      <c r="U35" s="52">
        <v>0</v>
      </c>
      <c r="V35" s="52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56">
        <v>4.2</v>
      </c>
      <c r="AD35" s="56">
        <v>8.3</v>
      </c>
      <c r="AE35" s="56">
        <v>7.7</v>
      </c>
      <c r="AF35" s="92">
        <v>6.7</v>
      </c>
      <c r="AG35" s="92"/>
      <c r="AH35" s="92"/>
    </row>
    <row r="36" spans="2:37" s="3" customFormat="1" ht="18.75" customHeight="1">
      <c r="B36" s="65" t="s">
        <v>13</v>
      </c>
      <c r="C36" s="65"/>
      <c r="D36" s="65"/>
      <c r="E36" s="44"/>
      <c r="F36" s="44"/>
      <c r="G36" s="44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52">
        <v>0</v>
      </c>
      <c r="U36" s="52">
        <v>0</v>
      </c>
      <c r="V36" s="52">
        <v>0</v>
      </c>
      <c r="W36" s="56">
        <v>18.5</v>
      </c>
      <c r="X36" s="56">
        <v>13.8</v>
      </c>
      <c r="Y36" s="56">
        <v>9.2</v>
      </c>
      <c r="Z36" s="56">
        <v>5.2</v>
      </c>
      <c r="AA36" s="56">
        <v>5.6</v>
      </c>
      <c r="AB36" s="56">
        <v>5</v>
      </c>
      <c r="AC36" s="56">
        <v>7.5</v>
      </c>
      <c r="AD36" s="56">
        <v>7.5</v>
      </c>
      <c r="AE36" s="56">
        <v>22.3</v>
      </c>
      <c r="AF36" s="92">
        <v>10.5</v>
      </c>
      <c r="AG36" s="92"/>
      <c r="AH36" s="92"/>
      <c r="AK36" s="25"/>
    </row>
    <row r="37" spans="20:34" s="3" customFormat="1" ht="7.5" customHeight="1"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6"/>
      <c r="AG37" s="35"/>
      <c r="AH37" s="35"/>
    </row>
    <row r="38" spans="1:34" ht="16.5" customHeight="1">
      <c r="A38" s="26"/>
      <c r="B38" s="60" t="s">
        <v>10</v>
      </c>
      <c r="C38" s="60"/>
      <c r="D38" s="60"/>
      <c r="E38" s="7"/>
      <c r="F38" s="7"/>
      <c r="G38" s="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90" t="s">
        <v>31</v>
      </c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1" t="s">
        <v>1</v>
      </c>
      <c r="AG38" s="91"/>
      <c r="AH38" s="91"/>
    </row>
    <row r="39" spans="1:34" ht="16.5" customHeight="1">
      <c r="A39" s="26"/>
      <c r="B39" s="60"/>
      <c r="C39" s="60"/>
      <c r="D39" s="60"/>
      <c r="E39" s="7"/>
      <c r="F39" s="7"/>
      <c r="G39" s="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6">
        <v>4.4</v>
      </c>
      <c r="U39" s="46">
        <v>5</v>
      </c>
      <c r="V39" s="46">
        <v>6</v>
      </c>
      <c r="W39" s="46">
        <v>7</v>
      </c>
      <c r="X39" s="46">
        <v>8</v>
      </c>
      <c r="Y39" s="46">
        <v>9</v>
      </c>
      <c r="Z39" s="46">
        <v>10</v>
      </c>
      <c r="AA39" s="46">
        <v>11</v>
      </c>
      <c r="AB39" s="46">
        <v>12</v>
      </c>
      <c r="AC39" s="46">
        <v>5.1</v>
      </c>
      <c r="AD39" s="46">
        <v>2</v>
      </c>
      <c r="AE39" s="46">
        <v>3</v>
      </c>
      <c r="AF39" s="91"/>
      <c r="AG39" s="91"/>
      <c r="AH39" s="91"/>
    </row>
    <row r="40" spans="1:51" ht="25.5" customHeight="1">
      <c r="A40" s="26"/>
      <c r="B40" s="60"/>
      <c r="C40" s="60"/>
      <c r="D40" s="60"/>
      <c r="E40" s="7"/>
      <c r="F40" s="7"/>
      <c r="G40" s="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0">
        <v>112094</v>
      </c>
      <c r="U40" s="50">
        <v>122448</v>
      </c>
      <c r="V40" s="50">
        <v>116622</v>
      </c>
      <c r="W40" s="50">
        <v>137583</v>
      </c>
      <c r="X40" s="50">
        <v>124959</v>
      </c>
      <c r="Y40" s="50">
        <v>120158</v>
      </c>
      <c r="Z40" s="50">
        <v>131108</v>
      </c>
      <c r="AA40" s="50">
        <v>110981</v>
      </c>
      <c r="AB40" s="50">
        <v>109661</v>
      </c>
      <c r="AC40" s="50">
        <v>116679</v>
      </c>
      <c r="AD40" s="50">
        <v>119294</v>
      </c>
      <c r="AE40" s="50">
        <v>118863</v>
      </c>
      <c r="AF40" s="90">
        <v>1440450</v>
      </c>
      <c r="AG40" s="90"/>
      <c r="AH40" s="90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</row>
    <row r="41" s="3" customFormat="1" ht="12" customHeight="1">
      <c r="B41" s="3" t="s">
        <v>2</v>
      </c>
    </row>
    <row r="42" spans="2:34" ht="11.25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</row>
    <row r="43" spans="40:41" ht="11.25">
      <c r="AN43" s="28"/>
      <c r="AO43" s="28"/>
    </row>
  </sheetData>
  <sheetProtection/>
  <mergeCells count="57">
    <mergeCell ref="K4:M4"/>
    <mergeCell ref="T21:AE21"/>
    <mergeCell ref="T22:AE22"/>
    <mergeCell ref="AF36:AH36"/>
    <mergeCell ref="AF30:AH30"/>
    <mergeCell ref="AF31:AH31"/>
    <mergeCell ref="AF32:AH32"/>
    <mergeCell ref="AF33:AH33"/>
    <mergeCell ref="AF34:AH34"/>
    <mergeCell ref="AF35:AH35"/>
    <mergeCell ref="T38:AE38"/>
    <mergeCell ref="AF38:AH39"/>
    <mergeCell ref="AF21:AH23"/>
    <mergeCell ref="AF40:AH40"/>
    <mergeCell ref="AF24:AH24"/>
    <mergeCell ref="AF25:AH25"/>
    <mergeCell ref="AF26:AH26"/>
    <mergeCell ref="AF27:AH27"/>
    <mergeCell ref="AF28:AH28"/>
    <mergeCell ref="AF29:AH29"/>
    <mergeCell ref="Z4:AB4"/>
    <mergeCell ref="AF3:AH3"/>
    <mergeCell ref="H4:J4"/>
    <mergeCell ref="Z3:AB3"/>
    <mergeCell ref="W3:Y3"/>
    <mergeCell ref="W4:Y4"/>
    <mergeCell ref="T3:V3"/>
    <mergeCell ref="AF4:AH4"/>
    <mergeCell ref="AC3:AE3"/>
    <mergeCell ref="AC4:AE4"/>
    <mergeCell ref="B18:D18"/>
    <mergeCell ref="B7:C9"/>
    <mergeCell ref="B36:D36"/>
    <mergeCell ref="B19:D19"/>
    <mergeCell ref="B3:D3"/>
    <mergeCell ref="B15:C16"/>
    <mergeCell ref="B17:D17"/>
    <mergeCell ref="B6:D6"/>
    <mergeCell ref="B10:C14"/>
    <mergeCell ref="B5:D5"/>
    <mergeCell ref="B4:D4"/>
    <mergeCell ref="T4:V4"/>
    <mergeCell ref="H3:J3"/>
    <mergeCell ref="E3:G3"/>
    <mergeCell ref="E4:G4"/>
    <mergeCell ref="Q3:S3"/>
    <mergeCell ref="Q4:S4"/>
    <mergeCell ref="N3:P3"/>
    <mergeCell ref="N4:P4"/>
    <mergeCell ref="K3:M3"/>
    <mergeCell ref="B38:D40"/>
    <mergeCell ref="B21:D23"/>
    <mergeCell ref="B24:D24"/>
    <mergeCell ref="B25:C27"/>
    <mergeCell ref="B28:C32"/>
    <mergeCell ref="B33:C34"/>
    <mergeCell ref="B35:D35"/>
  </mergeCells>
  <printOptions/>
  <pageMargins left="0.3937007874015748" right="0.1968503937007874" top="0.7086614173228347" bottom="0.7874015748031497" header="0.5118110236220472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啓委子</dc:creator>
  <cp:keywords/>
  <dc:description/>
  <cp:lastModifiedBy>武蔵野市役所</cp:lastModifiedBy>
  <cp:lastPrinted>2023-12-18T05:17:03Z</cp:lastPrinted>
  <dcterms:created xsi:type="dcterms:W3CDTF">2023-10-30T05:52:55Z</dcterms:created>
  <dcterms:modified xsi:type="dcterms:W3CDTF">2023-12-18T05:17:07Z</dcterms:modified>
  <cp:category/>
  <cp:version/>
  <cp:contentType/>
  <cp:contentStatus/>
</cp:coreProperties>
</file>