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4985" windowHeight="8670" tabRatio="637" activeTab="0"/>
  </bookViews>
  <sheets>
    <sheet name="ア　境南コミセン" sheetId="1" r:id="rId1"/>
    <sheet name="イ　西久保コミセン" sheetId="2" r:id="rId2"/>
    <sheet name="ウ　中央コミセン" sheetId="3" r:id="rId3"/>
    <sheet name="エ　中央コミセン中町集会所" sheetId="4" r:id="rId4"/>
    <sheet name="オ　吉祥寺東コミセン" sheetId="5" r:id="rId5"/>
    <sheet name="カ　吉祥寺北コミセン" sheetId="6" r:id="rId6"/>
    <sheet name="キ　本町コミセン" sheetId="7" r:id="rId7"/>
    <sheet name="ク　八幡町コミセン" sheetId="8" r:id="rId8"/>
    <sheet name="ケ 関前コミセン" sheetId="9" r:id="rId9"/>
    <sheet name="コ　関前コミセン分館" sheetId="10" r:id="rId10"/>
    <sheet name="Sheet1" sheetId="11" state="hidden" r:id="rId11"/>
    <sheet name="サ　御殿山コミセン" sheetId="12" r:id="rId12"/>
    <sheet name="シ　桜堤コミセン" sheetId="13" r:id="rId13"/>
    <sheet name="ス　吉祥寺南町コミセン" sheetId="14" r:id="rId14"/>
    <sheet name="セ　緑町コミセン" sheetId="15" r:id="rId15"/>
    <sheet name="ソ　西部コミセン" sheetId="16" r:id="rId16"/>
    <sheet name="タ　吉祥寺西コミセン" sheetId="17" r:id="rId17"/>
    <sheet name="チ　吉祥寺西コミセン分館" sheetId="18" r:id="rId18"/>
    <sheet name="ツ　けやきコミセン" sheetId="19" r:id="rId19"/>
    <sheet name="テ　本宿コミセン" sheetId="20" r:id="rId20"/>
    <sheet name="ト　武蔵野中央公園北ホール" sheetId="21" r:id="rId21"/>
  </sheets>
  <definedNames>
    <definedName name="_xlnm.Print_Area" localSheetId="0">'ア　境南コミセン'!$A$1:$AA$27</definedName>
    <definedName name="_xlnm.Print_Area" localSheetId="1">'イ　西久保コミセン'!$A$1:$AA$25</definedName>
    <definedName name="_xlnm.Print_Area" localSheetId="2">'ウ　中央コミセン'!$A$1:$AA$21</definedName>
    <definedName name="_xlnm.Print_Area" localSheetId="3">'エ　中央コミセン中町集会所'!$A$1:$AA$11</definedName>
    <definedName name="_xlnm.Print_Area" localSheetId="4">'オ　吉祥寺東コミセン'!$A$1:$AA$14</definedName>
    <definedName name="_xlnm.Print_Area" localSheetId="5">'カ　吉祥寺北コミセン'!$A$1:$AB$22</definedName>
    <definedName name="_xlnm.Print_Area" localSheetId="6">'キ　本町コミセン'!$B$1:$AA$18</definedName>
    <definedName name="_xlnm.Print_Area" localSheetId="7">'ク　八幡町コミセン'!$A$1:$AB$18</definedName>
    <definedName name="_xlnm.Print_Area" localSheetId="8">'ケ 関前コミセン'!$A$1:$AB$22</definedName>
    <definedName name="_xlnm.Print_Area" localSheetId="9">'コ　関前コミセン分館'!$A$1:$Z$12</definedName>
    <definedName name="_xlnm.Print_Area" localSheetId="11">'サ　御殿山コミセン'!$A$1:$AB$19</definedName>
    <definedName name="_xlnm.Print_Area" localSheetId="12">'シ　桜堤コミセン'!$A$1:$AA$18</definedName>
    <definedName name="_xlnm.Print_Area" localSheetId="13">'ス　吉祥寺南町コミセン'!$A$1:$AB$27</definedName>
    <definedName name="_xlnm.Print_Area" localSheetId="14">'セ　緑町コミセン'!$A$1:$AB$18</definedName>
    <definedName name="_xlnm.Print_Area" localSheetId="15">'ソ　西部コミセン'!$A$1:$AB$26</definedName>
    <definedName name="_xlnm.Print_Area" localSheetId="16">'タ　吉祥寺西コミセン'!$A$1:$AA$20</definedName>
    <definedName name="_xlnm.Print_Area" localSheetId="17">'チ　吉祥寺西コミセン分館'!$A$1:$Z$9</definedName>
    <definedName name="_xlnm.Print_Area" localSheetId="18">'ツ　けやきコミセン'!$A$1:$AB$22</definedName>
    <definedName name="_xlnm.Print_Area" localSheetId="19">'テ　本宿コミセン'!$A$1:$AB$22</definedName>
    <definedName name="_xlnm.Print_Area" localSheetId="20">'ト　武蔵野中央公園北ホール'!$A$1:$AA$17</definedName>
    <definedName name="Z_8946BE30_5AB3_4006_B383_4BE328C0CFE8_.wvu.Cols" localSheetId="0" hidden="1">'ア　境南コミセン'!$A:$A,'ア　境南コミセン'!$E:$I</definedName>
    <definedName name="Z_8946BE30_5AB3_4006_B383_4BE328C0CFE8_.wvu.Cols" localSheetId="1" hidden="1">'イ　西久保コミセン'!$E:$I</definedName>
    <definedName name="Z_8946BE30_5AB3_4006_B383_4BE328C0CFE8_.wvu.Cols" localSheetId="2" hidden="1">'ウ　中央コミセン'!$E:$I</definedName>
    <definedName name="Z_8946BE30_5AB3_4006_B383_4BE328C0CFE8_.wvu.Cols" localSheetId="3" hidden="1">'エ　中央コミセン中町集会所'!$E:$I</definedName>
    <definedName name="Z_8946BE30_5AB3_4006_B383_4BE328C0CFE8_.wvu.Cols" localSheetId="4" hidden="1">'オ　吉祥寺東コミセン'!$E:$I</definedName>
    <definedName name="Z_8946BE30_5AB3_4006_B383_4BE328C0CFE8_.wvu.Cols" localSheetId="5" hidden="1">'カ　吉祥寺北コミセン'!$F:$J</definedName>
    <definedName name="Z_8946BE30_5AB3_4006_B383_4BE328C0CFE8_.wvu.Cols" localSheetId="6" hidden="1">'キ　本町コミセン'!$F:$J</definedName>
    <definedName name="Z_8946BE30_5AB3_4006_B383_4BE328C0CFE8_.wvu.Cols" localSheetId="7" hidden="1">'ク　八幡町コミセン'!$F:$J</definedName>
    <definedName name="Z_8946BE30_5AB3_4006_B383_4BE328C0CFE8_.wvu.Cols" localSheetId="8" hidden="1">'ケ 関前コミセン'!$F:$J</definedName>
    <definedName name="Z_8946BE30_5AB3_4006_B383_4BE328C0CFE8_.wvu.Cols" localSheetId="9" hidden="1">'コ　関前コミセン分館'!$D:$H</definedName>
    <definedName name="Z_8946BE30_5AB3_4006_B383_4BE328C0CFE8_.wvu.Cols" localSheetId="11" hidden="1">'サ　御殿山コミセン'!$F:$J</definedName>
    <definedName name="Z_8946BE30_5AB3_4006_B383_4BE328C0CFE8_.wvu.Cols" localSheetId="12" hidden="1">'シ　桜堤コミセン'!$E:$I</definedName>
    <definedName name="Z_8946BE30_5AB3_4006_B383_4BE328C0CFE8_.wvu.Cols" localSheetId="13" hidden="1">'ス　吉祥寺南町コミセン'!$F:$J</definedName>
    <definedName name="Z_8946BE30_5AB3_4006_B383_4BE328C0CFE8_.wvu.Cols" localSheetId="14" hidden="1">'セ　緑町コミセン'!$F:$J</definedName>
    <definedName name="Z_8946BE30_5AB3_4006_B383_4BE328C0CFE8_.wvu.Cols" localSheetId="15" hidden="1">'ソ　西部コミセン'!$F:$J</definedName>
    <definedName name="Z_8946BE30_5AB3_4006_B383_4BE328C0CFE8_.wvu.Cols" localSheetId="16" hidden="1">'タ　吉祥寺西コミセン'!$E:$I</definedName>
    <definedName name="Z_8946BE30_5AB3_4006_B383_4BE328C0CFE8_.wvu.Cols" localSheetId="17" hidden="1">'チ　吉祥寺西コミセン分館'!$D:$H</definedName>
    <definedName name="Z_8946BE30_5AB3_4006_B383_4BE328C0CFE8_.wvu.Cols" localSheetId="18" hidden="1">'ツ　けやきコミセン'!$F:$J</definedName>
    <definedName name="Z_8946BE30_5AB3_4006_B383_4BE328C0CFE8_.wvu.Cols" localSheetId="19" hidden="1">'テ　本宿コミセン'!$F:$J</definedName>
    <definedName name="Z_8946BE30_5AB3_4006_B383_4BE328C0CFE8_.wvu.Cols" localSheetId="20" hidden="1">'ト　武蔵野中央公園北ホール'!$E:$I</definedName>
    <definedName name="Z_8946BE30_5AB3_4006_B383_4BE328C0CFE8_.wvu.PrintArea" localSheetId="0" hidden="1">'ア　境南コミセン'!$A$1:$AA$27</definedName>
    <definedName name="Z_8946BE30_5AB3_4006_B383_4BE328C0CFE8_.wvu.PrintArea" localSheetId="1" hidden="1">'イ　西久保コミセン'!$A$1:$AA$25</definedName>
    <definedName name="Z_8946BE30_5AB3_4006_B383_4BE328C0CFE8_.wvu.PrintArea" localSheetId="2" hidden="1">'ウ　中央コミセン'!$A$1:$AA$21</definedName>
    <definedName name="Z_8946BE30_5AB3_4006_B383_4BE328C0CFE8_.wvu.PrintArea" localSheetId="3" hidden="1">'エ　中央コミセン中町集会所'!$A$1:$AA$11</definedName>
    <definedName name="Z_8946BE30_5AB3_4006_B383_4BE328C0CFE8_.wvu.PrintArea" localSheetId="4" hidden="1">'オ　吉祥寺東コミセン'!$A$1:$AA$14</definedName>
    <definedName name="Z_8946BE30_5AB3_4006_B383_4BE328C0CFE8_.wvu.PrintArea" localSheetId="5" hidden="1">'カ　吉祥寺北コミセン'!$A$1:$AB$22</definedName>
    <definedName name="Z_8946BE30_5AB3_4006_B383_4BE328C0CFE8_.wvu.PrintArea" localSheetId="6" hidden="1">'キ　本町コミセン'!$B$1:$AA$18</definedName>
    <definedName name="Z_8946BE30_5AB3_4006_B383_4BE328C0CFE8_.wvu.PrintArea" localSheetId="7" hidden="1">'ク　八幡町コミセン'!$A$1:$AB$18</definedName>
    <definedName name="Z_8946BE30_5AB3_4006_B383_4BE328C0CFE8_.wvu.PrintArea" localSheetId="8" hidden="1">'ケ 関前コミセン'!$A$1:$AB$22</definedName>
    <definedName name="Z_8946BE30_5AB3_4006_B383_4BE328C0CFE8_.wvu.PrintArea" localSheetId="9" hidden="1">'コ　関前コミセン分館'!$A$1:$Z$12</definedName>
    <definedName name="Z_8946BE30_5AB3_4006_B383_4BE328C0CFE8_.wvu.PrintArea" localSheetId="11" hidden="1">'サ　御殿山コミセン'!$A$1:$AB$19</definedName>
    <definedName name="Z_8946BE30_5AB3_4006_B383_4BE328C0CFE8_.wvu.PrintArea" localSheetId="12" hidden="1">'シ　桜堤コミセン'!$A$1:$AA$18</definedName>
    <definedName name="Z_8946BE30_5AB3_4006_B383_4BE328C0CFE8_.wvu.PrintArea" localSheetId="13" hidden="1">'ス　吉祥寺南町コミセン'!$A$1:$AB$27</definedName>
    <definedName name="Z_8946BE30_5AB3_4006_B383_4BE328C0CFE8_.wvu.PrintArea" localSheetId="14" hidden="1">'セ　緑町コミセン'!$A$1:$AB$18</definedName>
    <definedName name="Z_8946BE30_5AB3_4006_B383_4BE328C0CFE8_.wvu.PrintArea" localSheetId="15" hidden="1">'ソ　西部コミセン'!$A$1:$AB$26</definedName>
    <definedName name="Z_8946BE30_5AB3_4006_B383_4BE328C0CFE8_.wvu.PrintArea" localSheetId="16" hidden="1">'タ　吉祥寺西コミセン'!$A$1:$AA$20</definedName>
    <definedName name="Z_8946BE30_5AB3_4006_B383_4BE328C0CFE8_.wvu.PrintArea" localSheetId="17" hidden="1">'チ　吉祥寺西コミセン分館'!$A$1:$Z$9</definedName>
    <definedName name="Z_8946BE30_5AB3_4006_B383_4BE328C0CFE8_.wvu.PrintArea" localSheetId="18" hidden="1">'ツ　けやきコミセン'!$A$1:$AB$22</definedName>
    <definedName name="Z_8946BE30_5AB3_4006_B383_4BE328C0CFE8_.wvu.PrintArea" localSheetId="19" hidden="1">'テ　本宿コミセン'!$A$1:$AB$22</definedName>
    <definedName name="Z_8946BE30_5AB3_4006_B383_4BE328C0CFE8_.wvu.PrintArea" localSheetId="20" hidden="1">'ト　武蔵野中央公園北ホール'!$A$1:$AA$17</definedName>
  </definedNames>
  <calcPr fullCalcOnLoad="1"/>
</workbook>
</file>

<file path=xl/sharedStrings.xml><?xml version="1.0" encoding="utf-8"?>
<sst xmlns="http://schemas.openxmlformats.org/spreadsheetml/2006/main" count="1586" uniqueCount="241">
  <si>
    <t>開館日数</t>
  </si>
  <si>
    <t>第一会議室</t>
  </si>
  <si>
    <t>第二会議室</t>
  </si>
  <si>
    <t>◆</t>
  </si>
  <si>
    <t>…</t>
  </si>
  <si>
    <t>（年度、月）</t>
  </si>
  <si>
    <t>各施設利用可能件数</t>
  </si>
  <si>
    <t>利用件数計</t>
  </si>
  <si>
    <t>ア　境南コミュニティセンター施設別利用件数及び開館日数</t>
  </si>
  <si>
    <t>　（注）1 各施設利用可能件数は、1日を午前、午後、夜間の3回に分けている。</t>
  </si>
  <si>
    <t>　　　　3 ◆印の施設は、原則予約なしで使用できるためデータなし。</t>
  </si>
  <si>
    <t>種     別</t>
  </si>
  <si>
    <t>体育室</t>
  </si>
  <si>
    <t>児童室</t>
  </si>
  <si>
    <t>調理室</t>
  </si>
  <si>
    <t>学習室</t>
  </si>
  <si>
    <t>講座室</t>
  </si>
  <si>
    <t>（9）コミュニティセンター利用状況</t>
  </si>
  <si>
    <t>　資料：市民部　市民活動推進課</t>
  </si>
  <si>
    <t>　　　　2 ※印の施設は、予約なしで使用できるためデータなし。</t>
  </si>
  <si>
    <t>第三会議室</t>
  </si>
  <si>
    <t>第四会議室</t>
  </si>
  <si>
    <t>※</t>
  </si>
  <si>
    <t>ロ ビー</t>
  </si>
  <si>
    <t>イ　西久保コミュニティセンター施設別利用件数及び開館日数</t>
  </si>
  <si>
    <t>（年度、月）</t>
  </si>
  <si>
    <t>各施設利用可能件数</t>
  </si>
  <si>
    <t>※</t>
  </si>
  <si>
    <t>ロビー</t>
  </si>
  <si>
    <t>大会議室</t>
  </si>
  <si>
    <t>親子ひろば</t>
  </si>
  <si>
    <t>大広間</t>
  </si>
  <si>
    <t>控室</t>
  </si>
  <si>
    <t>和室</t>
  </si>
  <si>
    <t>※</t>
  </si>
  <si>
    <t>勉強室</t>
  </si>
  <si>
    <t>料理室</t>
  </si>
  <si>
    <t>茶室</t>
  </si>
  <si>
    <t>卓球室</t>
  </si>
  <si>
    <t>イベントルーム</t>
  </si>
  <si>
    <t>多目的室</t>
  </si>
  <si>
    <t>　（注）1 各施設利用可能件数は、1日を午前、午後、夜間の3回に分けている。</t>
  </si>
  <si>
    <t>ウ　中央コミュニティセンター施設別利用件数及び開館日数</t>
  </si>
  <si>
    <t>※</t>
  </si>
  <si>
    <r>
      <t>大広間</t>
    </r>
    <r>
      <rPr>
        <sz val="6"/>
        <rFont val="ＭＳ Ｐ明朝"/>
        <family val="1"/>
      </rPr>
      <t>（舞台付）</t>
    </r>
  </si>
  <si>
    <t>調理室</t>
  </si>
  <si>
    <t>学習室</t>
  </si>
  <si>
    <t>第三会議室</t>
  </si>
  <si>
    <t>　（注）1 各施設利用可能件数は、1日を午前、午後、夜間の3回に分けている。</t>
  </si>
  <si>
    <t>　　　　2 ※印の施設は、予約なしで使用できるためデータなし。</t>
  </si>
  <si>
    <t>エ　中央コミュニティセンター中町集会所施設別利用件数及び開館日数</t>
  </si>
  <si>
    <t>（年度、月）</t>
  </si>
  <si>
    <t>集会室</t>
  </si>
  <si>
    <t>　資料：市民部　市民活動推進課</t>
  </si>
  <si>
    <t>オ　吉祥寺東コミュニティセンター施設別利用件数及び開館日数</t>
  </si>
  <si>
    <t>※</t>
  </si>
  <si>
    <t>ロビー</t>
  </si>
  <si>
    <t>ホール</t>
  </si>
  <si>
    <t>和室</t>
  </si>
  <si>
    <t>児童室</t>
  </si>
  <si>
    <t>　　　　2 ※印の施設は、予約なしで使用できるためデータなし。</t>
  </si>
  <si>
    <t>カ　吉祥寺北コミュニティセンター施設別利用件数及び開館日数</t>
  </si>
  <si>
    <t>※</t>
  </si>
  <si>
    <t>ロ       ビ      ー</t>
  </si>
  <si>
    <t>ロビー会議コーナー</t>
  </si>
  <si>
    <t>体      育      館</t>
  </si>
  <si>
    <t>和  室 つ  ば  き</t>
  </si>
  <si>
    <t>和  室  こ  ぶ  し</t>
  </si>
  <si>
    <t>調       理      室</t>
  </si>
  <si>
    <t>学       習      室</t>
  </si>
  <si>
    <t>多   目    的   室</t>
  </si>
  <si>
    <t>視   聴    覚   室</t>
  </si>
  <si>
    <t>地  下   会 議 室</t>
  </si>
  <si>
    <t>　　　　2 ※印の施設は、予約なしで使用できるためデータなし。</t>
  </si>
  <si>
    <t>キ　本町コミュニティセンター施設別利用件数及び開館日数</t>
  </si>
  <si>
    <t>第 一  会  議  室</t>
  </si>
  <si>
    <t>第 二  会  議  室</t>
  </si>
  <si>
    <t>和       室      梅</t>
  </si>
  <si>
    <t>（年度、月）</t>
  </si>
  <si>
    <t>※</t>
  </si>
  <si>
    <t>和   室    長   生</t>
  </si>
  <si>
    <t>　　　　2 ※印の施設は、予約なしで使用できるためデータなし。</t>
  </si>
  <si>
    <t>ク　八幡町コミュニティセンター施設別利用件数及び開館日数</t>
  </si>
  <si>
    <t>（年度、月）</t>
  </si>
  <si>
    <t>※</t>
  </si>
  <si>
    <t>ロビー</t>
  </si>
  <si>
    <t>わくわくルーム</t>
  </si>
  <si>
    <t>さくら（和室）</t>
  </si>
  <si>
    <t>クッキングルーム</t>
  </si>
  <si>
    <t>学ぼうルーム</t>
  </si>
  <si>
    <t>イベントルーム</t>
  </si>
  <si>
    <t>会議室かぜ</t>
  </si>
  <si>
    <t>会議室みどり</t>
  </si>
  <si>
    <t>ケ 関前コミュニティセンター施設別利用件数及び開館日数</t>
  </si>
  <si>
    <t>※</t>
  </si>
  <si>
    <t>ロビー</t>
  </si>
  <si>
    <t>和 室  寿の間</t>
  </si>
  <si>
    <t xml:space="preserve"> ◆</t>
  </si>
  <si>
    <t>和 室  広間Ｂ</t>
  </si>
  <si>
    <t>会議室</t>
  </si>
  <si>
    <t>音楽室</t>
  </si>
  <si>
    <t>　　　　2 ※印の施設は、予約なしで使用できるためデータなし。</t>
  </si>
  <si>
    <t>コ　関前コミュニティセンター分館利用件数及び開館日数</t>
  </si>
  <si>
    <t>集会室</t>
  </si>
  <si>
    <t>会議室</t>
  </si>
  <si>
    <t>サ　御殿山コミュニティセンター施設別利用件数及び開館日数</t>
  </si>
  <si>
    <t>（年度、月）</t>
  </si>
  <si>
    <t>※</t>
  </si>
  <si>
    <t>ロビー</t>
  </si>
  <si>
    <t>和 室  よしきり</t>
  </si>
  <si>
    <t>◆</t>
  </si>
  <si>
    <t>第一会議室</t>
  </si>
  <si>
    <t xml:space="preserve">第二会議室　　         </t>
  </si>
  <si>
    <t>　　　　2 ※印の施設は、予約なしで使用できるためデータなし。</t>
  </si>
  <si>
    <t>シ　桜堤コミュニティセンター施設別利用件数及び開館日数</t>
  </si>
  <si>
    <t>第一和室</t>
  </si>
  <si>
    <t>ホール</t>
  </si>
  <si>
    <t>第二和室</t>
  </si>
  <si>
    <t>大広間</t>
  </si>
  <si>
    <t>ス　吉祥寺南町コミュニティセンター施設別利用件数及び開館日数</t>
  </si>
  <si>
    <t>サロン</t>
  </si>
  <si>
    <t>エントランスホール</t>
  </si>
  <si>
    <t>和 室  けやき</t>
  </si>
  <si>
    <t>第一会議室</t>
  </si>
  <si>
    <t>第二会議室</t>
  </si>
  <si>
    <t>※</t>
  </si>
  <si>
    <t>図書室</t>
  </si>
  <si>
    <t>小会議室</t>
  </si>
  <si>
    <t>プレイルーム</t>
  </si>
  <si>
    <t>茶室</t>
  </si>
  <si>
    <t>和 室  いずみ</t>
  </si>
  <si>
    <t>調理室</t>
  </si>
  <si>
    <t>ホール</t>
  </si>
  <si>
    <t>スタジオ　Ａ</t>
  </si>
  <si>
    <t>スタジオ　Ｂ</t>
  </si>
  <si>
    <t>セ　緑町コミュニティセンター施設別利用件数及び開館日数</t>
  </si>
  <si>
    <t>プレイルーム</t>
  </si>
  <si>
    <t>和室ふ じ</t>
  </si>
  <si>
    <t>和 室  さくら</t>
  </si>
  <si>
    <t>ソ　西部コミュニティセンター施設別利用件数及び開館日数</t>
  </si>
  <si>
    <t>※</t>
  </si>
  <si>
    <t>ロビー</t>
  </si>
  <si>
    <t>茶 室  き　く</t>
  </si>
  <si>
    <t>和 室  も　も</t>
  </si>
  <si>
    <t>和 室  さくら</t>
  </si>
  <si>
    <t>大会議室</t>
  </si>
  <si>
    <t>会議室Ａ</t>
  </si>
  <si>
    <t>会議室Ｂ</t>
  </si>
  <si>
    <t>会議室Ｃ</t>
  </si>
  <si>
    <t>学習室</t>
  </si>
  <si>
    <t>体育室</t>
  </si>
  <si>
    <t>第1多目的室</t>
  </si>
  <si>
    <t>第2多目的室</t>
  </si>
  <si>
    <t>視聴覚室</t>
  </si>
  <si>
    <t>タ　吉祥寺西コミュニティセンター施設別利用件数及び開館日数</t>
  </si>
  <si>
    <t>※</t>
  </si>
  <si>
    <t>２階ロビー</t>
  </si>
  <si>
    <t>読書学習室</t>
  </si>
  <si>
    <t>練習室</t>
  </si>
  <si>
    <t>　　　　2 ※印の施設は、予約なしで使用できるためデータなし。</t>
  </si>
  <si>
    <t>チ　吉祥寺西コミュニティセンター分館利用件数及び開館日数</t>
  </si>
  <si>
    <t>施設利用可能件数</t>
  </si>
  <si>
    <t>ツ　けやきコミュニティセンター施設別利用件数及び開館日数</t>
  </si>
  <si>
    <t>（年度、月）</t>
  </si>
  <si>
    <t>コミュニティルーム</t>
  </si>
  <si>
    <t>こどもルーム</t>
  </si>
  <si>
    <t>学習室</t>
  </si>
  <si>
    <t>工作室</t>
  </si>
  <si>
    <t>和室けやき</t>
  </si>
  <si>
    <t>和室ふそう</t>
  </si>
  <si>
    <t>キッチンルーム</t>
  </si>
  <si>
    <t>茶の間</t>
  </si>
  <si>
    <t>ギャラリー</t>
  </si>
  <si>
    <t>　　　　2 ※印の施設は、予約なしで使用できるためデータなし。</t>
  </si>
  <si>
    <t>テ　本宿コミュニティセンター施設別利用件数及び開館日数</t>
  </si>
  <si>
    <t>※</t>
  </si>
  <si>
    <t>ロビー</t>
  </si>
  <si>
    <t>こども室</t>
  </si>
  <si>
    <t>和室むらさき</t>
  </si>
  <si>
    <t>和室はぎ</t>
  </si>
  <si>
    <t>多目的室(こぶし)</t>
  </si>
  <si>
    <t>＃</t>
  </si>
  <si>
    <t>　　　　2 ※印の施設は、予約なしで使用できるためデータなし。</t>
  </si>
  <si>
    <t>　　　　3 ＃印の施設は、登録者が予約なしで使用できるためデータなし。</t>
  </si>
  <si>
    <t>ト　武蔵野中央公園北ホール施設別利用件数及び開館日数</t>
  </si>
  <si>
    <t>※</t>
  </si>
  <si>
    <t>■</t>
  </si>
  <si>
    <t>　　　　4 改修工事に伴い、平成30年6月1日から平成31年1月31日まで休館。</t>
  </si>
  <si>
    <t>レクリエーション室</t>
  </si>
  <si>
    <t>元（31）</t>
  </si>
  <si>
    <t>…</t>
  </si>
  <si>
    <t>　（注） 1 各施設利用可能件数は、1日を午前、午後、夜間の3回に分けている。</t>
  </si>
  <si>
    <t>　（注）  1 各施設利用可能件数は、1日を午前、午後、夜間の3回に分けている。</t>
  </si>
  <si>
    <t>　（注） 1 施設利用可能件数は、1日を午前、午後、夜間の3回に分けている。</t>
  </si>
  <si>
    <t>学習室</t>
  </si>
  <si>
    <t xml:space="preserve">        3 改修工事に伴い、令和元年6月1日から令和2年2月2日まで休館。</t>
  </si>
  <si>
    <t>　　　　4 改修工事に伴い、平成30年12月19日から令和元年7月31日まで休館。</t>
  </si>
  <si>
    <t>サ        ロ      ン</t>
  </si>
  <si>
    <t>　　　　  ただし、各回の時間枠を分割して複数の利用を認める場合があるため、利用件数が利用可能件数を上回ることがある。</t>
  </si>
  <si>
    <t>小会議室</t>
  </si>
  <si>
    <t>　　　　4 改修工事のため、令和２年８月16日から令和３年７月31日まで休館。</t>
  </si>
  <si>
    <t>　　　　4 新型コロナウイルス感染症の発症・感染拡大防止のため、令和２年７月７日から11月30日まで、</t>
  </si>
  <si>
    <t>　　　　5 新型コロナウイルス感染症の発症・感染拡大防止のため、令和２年７月６日から７月31日まで夜間閉館。</t>
  </si>
  <si>
    <t>　　 　 4 新型コロナウイルス感染症の発症・感染拡大防止のため、令和２年７月７日から９月30日まで夜間閉館。</t>
  </si>
  <si>
    <r>
      <t xml:space="preserve">娯楽談話室
</t>
    </r>
    <r>
      <rPr>
        <sz val="6"/>
        <rFont val="ＭＳ Ｐ明朝"/>
        <family val="1"/>
      </rPr>
      <t>(舞台付）</t>
    </r>
  </si>
  <si>
    <t>第五会議室</t>
  </si>
  <si>
    <t>　　　　6 改修工事に伴い、室名変更あり（厚生室→第五会議室、娯楽懇談室→娯楽談話室、サロン→和室、趣味の部屋→サロン）。</t>
  </si>
  <si>
    <t>　　　　6 新型コロナウイルス感染症の発症・感染拡大防止のため、令和２年７月６日から令和３年３月21日まで夜間閉館。</t>
  </si>
  <si>
    <t>和　 室　 大 　広 　間</t>
  </si>
  <si>
    <t>＃</t>
  </si>
  <si>
    <t>　　　　6 ＃印の施設について、令和3年度より和室広間Aと和室広間Bを合わせて１つの部屋「和室大広間」として貸出し。</t>
  </si>
  <si>
    <t>　　 　 5 新型コロナウイルス感染症の発症・感染拡大防止のため、令和２年３月２日から７月５日まで休館。</t>
  </si>
  <si>
    <t>　　　　5 新型コロナウイルス感染症の発症・感染拡大防止のため、令和２年３月２日から７月５日まで休館。</t>
  </si>
  <si>
    <t>　　　　 2 新型コロナウイルス感染症の発症・感染拡大防止のため、令和２年３月２日から７月５日まで休館。</t>
  </si>
  <si>
    <t>　　　　3 新型コロナウイルス感染症の発症・感染拡大防止のため、令和２年３月２日から７月５日まで休館。</t>
  </si>
  <si>
    <t>　　　　3 新型コロナウイルス感染症の発症・感染拡大防止のため、令和２年３月２日から７月６日まで休館。</t>
  </si>
  <si>
    <t xml:space="preserve"> 令和３年１月18日から３月31日まで、４月26日から６月20日まで夜間閉館。</t>
  </si>
  <si>
    <t>　　　　4 改修工事に伴い、令和２年11月１日から令和３年５月31日まで休館。</t>
  </si>
  <si>
    <t>　　　 　 2 新型コロナウイルス感染症の発症・感染拡大防止のため、令和２年３月２日から７月５日まで休館。</t>
  </si>
  <si>
    <t>　　　  5 新型コロナウイルス感染症の発症・感染拡大防止のため、令和２年３月２日から７月6日まで休館。</t>
  </si>
  <si>
    <t>　　　　3 改修工事に伴い、令和元年6月24日から令和２年３月31日まで休館。</t>
  </si>
  <si>
    <t>　　　　4 改修工事に伴い、室名変更あり（幼児室→ロビー、第一和室→多目的室、第二和室→小会議室）。</t>
  </si>
  <si>
    <t>　　　　5 新型コロナウイルス感染症の発症・感染拡大防止のため、令和２年４月１日から７月５日まで休館。</t>
  </si>
  <si>
    <t>　　 　 3 新型コロナウイルス感染症の発症・感染拡大防止のため、令和２年３月２日から７月６日まで休館。</t>
  </si>
  <si>
    <t>　　 　 3 新型コロナウイルス感染症の発症・感染拡大防止のため、令和２年３月２日から７月５日まで休館。</t>
  </si>
  <si>
    <r>
      <t>　　　　</t>
    </r>
    <r>
      <rPr>
        <strike/>
        <sz val="9"/>
        <color indexed="8"/>
        <rFont val="ＭＳ Ｐ明朝"/>
        <family val="1"/>
      </rPr>
      <t>3 ■印の施設は、平成27年度から社会福祉法人が運営する放課後等デイサービスに転用。</t>
    </r>
  </si>
  <si>
    <t>　　　   3 新型コロナウイルス感染症の発症・感染拡大防止のため、令和２年３月２日から７月６日まで休館。</t>
  </si>
  <si>
    <r>
      <t>和室ふよう</t>
    </r>
    <r>
      <rPr>
        <sz val="6"/>
        <color indexed="8"/>
        <rFont val="ＭＳ Ｐ明朝"/>
        <family val="1"/>
      </rPr>
      <t>(舞台付)</t>
    </r>
  </si>
  <si>
    <t>　　 　 4 新型コロナウイルス感染症の発症・感染拡大防止のため、令和２年３月２日から７月５日まで休館。</t>
  </si>
  <si>
    <t>　　 　  2 新型コロナウイルス感染症の発症・感染拡大防止のため、令和２年３月２日から７月５日まで休館。</t>
  </si>
  <si>
    <r>
      <t xml:space="preserve">     プレイルーム</t>
    </r>
    <r>
      <rPr>
        <sz val="6"/>
        <color indexed="8"/>
        <rFont val="ＭＳ Ｐ明朝"/>
        <family val="1"/>
      </rPr>
      <t>（舞台付）</t>
    </r>
  </si>
  <si>
    <r>
      <t>和室うめ</t>
    </r>
    <r>
      <rPr>
        <sz val="6"/>
        <color indexed="8"/>
        <rFont val="ＭＳ Ｐ明朝"/>
        <family val="1"/>
      </rPr>
      <t>（舞台付）</t>
    </r>
  </si>
  <si>
    <r>
      <t>和室けやき</t>
    </r>
    <r>
      <rPr>
        <sz val="6"/>
        <color indexed="8"/>
        <rFont val="ＭＳ Ｐ明朝"/>
        <family val="1"/>
      </rPr>
      <t>（舞台付）</t>
    </r>
  </si>
  <si>
    <r>
      <t xml:space="preserve">和室広間A
</t>
    </r>
    <r>
      <rPr>
        <sz val="6"/>
        <color indexed="8"/>
        <rFont val="ＭＳ Ｐ明朝"/>
        <family val="1"/>
      </rPr>
      <t>（舞台付）</t>
    </r>
  </si>
  <si>
    <r>
      <t xml:space="preserve">    和室長寿・長楽</t>
    </r>
    <r>
      <rPr>
        <sz val="6"/>
        <color indexed="8"/>
        <rFont val="ＭＳ Ｐ明朝"/>
        <family val="1"/>
      </rPr>
      <t>（舞台付）</t>
    </r>
  </si>
  <si>
    <r>
      <t>和室 けやき</t>
    </r>
    <r>
      <rPr>
        <sz val="6"/>
        <color indexed="8"/>
        <rFont val="ＭＳ Ｐ明朝"/>
        <family val="1"/>
      </rPr>
      <t>(舞台付)</t>
    </r>
  </si>
  <si>
    <t>　　　　4 新型コロナウイルス感染症の発症・感染拡大防止のため、令和２年３月２日から７月６日まで休館。</t>
  </si>
  <si>
    <t>.</t>
  </si>
  <si>
    <t>　　　　5 改修工事に伴い、令和４年７月１日から令和５年３月31日まで休館。</t>
  </si>
  <si>
    <t>　　　　4 ◆印の施設は、新型コロナウイルス感染症の発症・感染拡大防止のため、令和３年度、４年度について和室ふよう(舞台付)と合わせて一部屋として使用。</t>
  </si>
  <si>
    <t>　　　　4 新型コロナウイルス感染症の発症・感染拡大防止のため、令和２年３月２日から７月５日まで休館。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</si>
</sst>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.0%"/>
    <numFmt numFmtId="182" formatCode="0.0_ "/>
    <numFmt numFmtId="183" formatCode="#,##0_);[Red]\(#,##0\)"/>
    <numFmt numFmtId="184" formatCode="0_);[Red]\(0\)"/>
    <numFmt numFmtId="185" formatCode="#,##0.0_);[Red]\(#,##0.0\)"/>
    <numFmt numFmtId="186" formatCode="0.0"/>
    <numFmt numFmtId="187" formatCode="0_ "/>
    <numFmt numFmtId="188" formatCode="0.0_);[Red]\(0.0\)"/>
    <numFmt numFmtId="189" formatCode="0.0;[Red]0.0"/>
    <numFmt numFmtId="190" formatCode="[&lt;=999]000;[&lt;=99999]000\-00;000\-0000"/>
    <numFmt numFmtId="191" formatCode="#,##0_ ;[Red]\-#,##0\ "/>
    <numFmt numFmtId="192" formatCode="_ * #,##0.0_ ;_ * \-#,##0.0_ ;_ * &quot;-&quot;_ ;_ @_ "/>
    <numFmt numFmtId="193" formatCode="_ * #,##0.00_ ;_ * \-#,##0.00_ ;_ * &quot;-&quot;_ ;_ @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¥&quot;#,##0_);[Red]\(&quot;¥&quot;#,##0\)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trike/>
      <sz val="9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0.5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0.5"/>
      <color theme="1"/>
      <name val="ＭＳ Ｐ明朝"/>
      <family val="1"/>
    </font>
    <font>
      <b/>
      <sz val="9"/>
      <color theme="1"/>
      <name val="ＭＳ Ｐ明朝"/>
      <family val="1"/>
    </font>
    <font>
      <b/>
      <sz val="10.5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明朝"/>
      <family val="1"/>
    </font>
    <font>
      <sz val="8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191" fontId="5" fillId="0" borderId="0" xfId="49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distributed" vertical="center" indent="1"/>
    </xf>
    <xf numFmtId="41" fontId="5" fillId="0" borderId="0" xfId="49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/>
    </xf>
    <xf numFmtId="183" fontId="5" fillId="0" borderId="0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16" xfId="0" applyNumberFormat="1" applyFont="1" applyFill="1" applyBorder="1" applyAlignment="1">
      <alignment horizontal="distributed" vertical="center" inden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distributed" vertical="center" wrapText="1" indent="1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distributed" vertical="center" wrapText="1" inden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distributed" vertical="center" wrapText="1" indent="1"/>
    </xf>
    <xf numFmtId="0" fontId="6" fillId="0" borderId="15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left" vertical="center"/>
    </xf>
    <xf numFmtId="41" fontId="5" fillId="0" borderId="13" xfId="49" applyNumberFormat="1" applyFont="1" applyFill="1" applyBorder="1" applyAlignment="1">
      <alignment horizontal="right" vertical="center"/>
    </xf>
    <xf numFmtId="41" fontId="3" fillId="0" borderId="15" xfId="49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4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/>
    </xf>
    <xf numFmtId="41" fontId="54" fillId="0" borderId="13" xfId="49" applyNumberFormat="1" applyFont="1" applyFill="1" applyBorder="1" applyAlignment="1">
      <alignment horizontal="right" vertical="center"/>
    </xf>
    <xf numFmtId="38" fontId="55" fillId="0" borderId="0" xfId="0" applyNumberFormat="1" applyFont="1" applyFill="1" applyBorder="1" applyAlignment="1">
      <alignment/>
    </xf>
    <xf numFmtId="191" fontId="55" fillId="0" borderId="0" xfId="0" applyNumberFormat="1" applyFont="1" applyFill="1" applyBorder="1" applyAlignment="1">
      <alignment/>
    </xf>
    <xf numFmtId="41" fontId="54" fillId="0" borderId="0" xfId="49" applyNumberFormat="1" applyFont="1" applyFill="1" applyBorder="1" applyAlignment="1">
      <alignment horizontal="right" vertical="center"/>
    </xf>
    <xf numFmtId="0" fontId="54" fillId="0" borderId="0" xfId="0" applyNumberFormat="1" applyFont="1" applyFill="1" applyBorder="1" applyAlignment="1">
      <alignment horizontal="right" vertical="center"/>
    </xf>
    <xf numFmtId="41" fontId="54" fillId="0" borderId="13" xfId="0" applyNumberFormat="1" applyFont="1" applyFill="1" applyBorder="1" applyAlignment="1">
      <alignment horizontal="center" vertical="center"/>
    </xf>
    <xf numFmtId="0" fontId="54" fillId="0" borderId="14" xfId="0" applyNumberFormat="1" applyFont="1" applyFill="1" applyBorder="1" applyAlignment="1">
      <alignment horizontal="distributed" vertical="center" indent="1"/>
    </xf>
    <xf numFmtId="42" fontId="54" fillId="0" borderId="0" xfId="0" applyNumberFormat="1" applyFont="1" applyFill="1" applyBorder="1" applyAlignment="1">
      <alignment horizontal="right" vertical="center"/>
    </xf>
    <xf numFmtId="41" fontId="54" fillId="0" borderId="0" xfId="0" applyNumberFormat="1" applyFont="1" applyFill="1" applyBorder="1" applyAlignment="1">
      <alignment horizontal="center" vertical="center"/>
    </xf>
    <xf numFmtId="0" fontId="54" fillId="0" borderId="16" xfId="0" applyNumberFormat="1" applyFont="1" applyFill="1" applyBorder="1" applyAlignment="1">
      <alignment horizontal="distributed" vertical="center" indent="1"/>
    </xf>
    <xf numFmtId="41" fontId="54" fillId="0" borderId="0" xfId="0" applyNumberFormat="1" applyFont="1" applyFill="1" applyBorder="1" applyAlignment="1">
      <alignment vertical="center"/>
    </xf>
    <xf numFmtId="41" fontId="54" fillId="0" borderId="0" xfId="0" applyNumberFormat="1" applyFont="1" applyFill="1" applyBorder="1" applyAlignment="1">
      <alignment horizontal="center" vertical="center" textRotation="255"/>
    </xf>
    <xf numFmtId="41" fontId="54" fillId="0" borderId="0" xfId="0" applyNumberFormat="1" applyFont="1" applyFill="1" applyBorder="1" applyAlignment="1">
      <alignment horizontal="right" vertical="center"/>
    </xf>
    <xf numFmtId="41" fontId="54" fillId="0" borderId="15" xfId="0" applyNumberFormat="1" applyFont="1" applyFill="1" applyBorder="1" applyAlignment="1">
      <alignment horizontal="center" vertical="center" textRotation="255"/>
    </xf>
    <xf numFmtId="0" fontId="54" fillId="0" borderId="17" xfId="0" applyNumberFormat="1" applyFont="1" applyFill="1" applyBorder="1" applyAlignment="1">
      <alignment horizontal="distributed" vertical="center" indent="1"/>
    </xf>
    <xf numFmtId="41" fontId="54" fillId="0" borderId="0" xfId="49" applyNumberFormat="1" applyFont="1" applyFill="1" applyBorder="1" applyAlignment="1">
      <alignment horizontal="center" vertical="center"/>
    </xf>
    <xf numFmtId="41" fontId="56" fillId="0" borderId="15" xfId="49" applyNumberFormat="1" applyFont="1" applyFill="1" applyBorder="1" applyAlignment="1">
      <alignment horizontal="right" vertical="center"/>
    </xf>
    <xf numFmtId="41" fontId="56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/>
    </xf>
    <xf numFmtId="41" fontId="57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 vertical="top"/>
    </xf>
    <xf numFmtId="41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4" fillId="0" borderId="0" xfId="0" applyNumberFormat="1" applyFont="1" applyFill="1" applyBorder="1" applyAlignment="1">
      <alignment vertical="center"/>
    </xf>
    <xf numFmtId="0" fontId="54" fillId="0" borderId="0" xfId="0" applyNumberFormat="1" applyFont="1" applyFill="1" applyBorder="1" applyAlignment="1">
      <alignment horizontal="left" vertical="center"/>
    </xf>
    <xf numFmtId="0" fontId="55" fillId="0" borderId="0" xfId="0" applyNumberFormat="1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54" fillId="0" borderId="0" xfId="0" applyNumberFormat="1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54" fillId="0" borderId="18" xfId="0" applyNumberFormat="1" applyFont="1" applyFill="1" applyBorder="1" applyAlignment="1">
      <alignment horizontal="center" vertical="center"/>
    </xf>
    <xf numFmtId="38" fontId="54" fillId="0" borderId="0" xfId="0" applyNumberFormat="1" applyFont="1" applyFill="1" applyBorder="1" applyAlignment="1">
      <alignment/>
    </xf>
    <xf numFmtId="191" fontId="54" fillId="0" borderId="0" xfId="0" applyNumberFormat="1" applyFont="1" applyFill="1" applyBorder="1" applyAlignment="1">
      <alignment/>
    </xf>
    <xf numFmtId="0" fontId="54" fillId="0" borderId="13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/>
    </xf>
    <xf numFmtId="0" fontId="54" fillId="0" borderId="0" xfId="0" applyNumberFormat="1" applyFont="1" applyFill="1" applyBorder="1" applyAlignment="1">
      <alignment horizontal="center" vertical="center" textRotation="255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textRotation="255"/>
    </xf>
    <xf numFmtId="0" fontId="54" fillId="0" borderId="15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41" fontId="60" fillId="0" borderId="0" xfId="0" applyNumberFormat="1" applyFont="1" applyFill="1" applyAlignment="1">
      <alignment/>
    </xf>
    <xf numFmtId="41" fontId="54" fillId="0" borderId="13" xfId="49" applyNumberFormat="1" applyFont="1" applyFill="1" applyBorder="1" applyAlignment="1">
      <alignment horizontal="center" vertical="center"/>
    </xf>
    <xf numFmtId="191" fontId="60" fillId="0" borderId="0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 vertical="center" textRotation="255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textRotation="255"/>
    </xf>
    <xf numFmtId="0" fontId="54" fillId="0" borderId="15" xfId="0" applyNumberFormat="1" applyFont="1" applyFill="1" applyBorder="1" applyAlignment="1">
      <alignment vertical="center"/>
    </xf>
    <xf numFmtId="41" fontId="56" fillId="0" borderId="15" xfId="49" applyNumberFormat="1" applyFont="1" applyFill="1" applyBorder="1" applyAlignment="1">
      <alignment horizontal="center" vertical="center"/>
    </xf>
    <xf numFmtId="183" fontId="54" fillId="0" borderId="0" xfId="0" applyNumberFormat="1" applyFont="1" applyFill="1" applyBorder="1" applyAlignment="1">
      <alignment/>
    </xf>
    <xf numFmtId="41" fontId="54" fillId="0" borderId="13" xfId="0" applyNumberFormat="1" applyFont="1" applyFill="1" applyBorder="1" applyAlignment="1">
      <alignment horizontal="right" vertical="center"/>
    </xf>
    <xf numFmtId="183" fontId="55" fillId="0" borderId="0" xfId="0" applyNumberFormat="1" applyFont="1" applyFill="1" applyBorder="1" applyAlignment="1">
      <alignment/>
    </xf>
    <xf numFmtId="0" fontId="54" fillId="0" borderId="18" xfId="0" applyNumberFormat="1" applyFont="1" applyFill="1" applyBorder="1" applyAlignment="1">
      <alignment vertical="center"/>
    </xf>
    <xf numFmtId="0" fontId="54" fillId="0" borderId="10" xfId="0" applyNumberFormat="1" applyFont="1" applyFill="1" applyBorder="1" applyAlignment="1">
      <alignment horizontal="distributed" vertical="center" indent="1"/>
    </xf>
    <xf numFmtId="41" fontId="54" fillId="0" borderId="15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6" xfId="0" applyFont="1" applyFill="1" applyBorder="1" applyAlignment="1">
      <alignment horizontal="distributed" vertical="center" indent="1"/>
    </xf>
    <xf numFmtId="0" fontId="60" fillId="0" borderId="16" xfId="0" applyNumberFormat="1" applyFont="1" applyFill="1" applyBorder="1" applyAlignment="1">
      <alignment horizontal="left" vertical="center" shrinkToFit="1"/>
    </xf>
    <xf numFmtId="0" fontId="55" fillId="0" borderId="15" xfId="0" applyNumberFormat="1" applyFont="1" applyFill="1" applyBorder="1" applyAlignment="1">
      <alignment horizontal="center"/>
    </xf>
    <xf numFmtId="191" fontId="54" fillId="0" borderId="0" xfId="0" applyNumberFormat="1" applyFont="1" applyFill="1" applyAlignment="1">
      <alignment/>
    </xf>
    <xf numFmtId="0" fontId="54" fillId="0" borderId="0" xfId="0" applyFont="1" applyFill="1" applyAlignment="1">
      <alignment horizontal="left"/>
    </xf>
    <xf numFmtId="41" fontId="61" fillId="0" borderId="0" xfId="0" applyNumberFormat="1" applyFont="1" applyFill="1" applyAlignment="1">
      <alignment/>
    </xf>
    <xf numFmtId="41" fontId="55" fillId="0" borderId="0" xfId="0" applyNumberFormat="1" applyFont="1" applyFill="1" applyBorder="1" applyAlignment="1">
      <alignment/>
    </xf>
    <xf numFmtId="0" fontId="55" fillId="0" borderId="15" xfId="0" applyNumberFormat="1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distributed" vertical="center" indent="1"/>
    </xf>
    <xf numFmtId="191" fontId="54" fillId="0" borderId="0" xfId="49" applyNumberFormat="1" applyFont="1" applyFill="1" applyBorder="1" applyAlignment="1">
      <alignment horizontal="right" vertical="center"/>
    </xf>
    <xf numFmtId="41" fontId="56" fillId="0" borderId="15" xfId="0" applyNumberFormat="1" applyFont="1" applyFill="1" applyBorder="1" applyAlignment="1">
      <alignment horizontal="right" vertical="center"/>
    </xf>
    <xf numFmtId="183" fontId="57" fillId="0" borderId="0" xfId="0" applyNumberFormat="1" applyFont="1" applyFill="1" applyBorder="1" applyAlignment="1">
      <alignment/>
    </xf>
    <xf numFmtId="183" fontId="54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NumberFormat="1" applyFont="1" applyFill="1" applyBorder="1" applyAlignment="1">
      <alignment horizontal="centerContinuous" vertical="center"/>
    </xf>
    <xf numFmtId="0" fontId="54" fillId="0" borderId="16" xfId="0" applyNumberFormat="1" applyFont="1" applyFill="1" applyBorder="1" applyAlignment="1">
      <alignment horizontal="centerContinuous" vertical="center"/>
    </xf>
    <xf numFmtId="0" fontId="56" fillId="0" borderId="0" xfId="0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vertical="center"/>
    </xf>
    <xf numFmtId="0" fontId="58" fillId="0" borderId="0" xfId="0" applyFont="1" applyFill="1" applyAlignment="1">
      <alignment horizontal="left" vertical="center"/>
    </xf>
    <xf numFmtId="0" fontId="54" fillId="0" borderId="13" xfId="0" applyNumberFormat="1" applyFont="1" applyFill="1" applyBorder="1" applyAlignment="1">
      <alignment horizontal="distributed" vertical="center" indent="1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NumberFormat="1" applyFont="1" applyFill="1" applyBorder="1" applyAlignment="1">
      <alignment horizontal="distributed" vertical="center" indent="1"/>
    </xf>
    <xf numFmtId="0" fontId="58" fillId="0" borderId="0" xfId="0" applyFont="1" applyFill="1" applyAlignment="1">
      <alignment horizontal="right"/>
    </xf>
    <xf numFmtId="38" fontId="56" fillId="0" borderId="0" xfId="0" applyNumberFormat="1" applyFont="1" applyFill="1" applyBorder="1" applyAlignment="1">
      <alignment/>
    </xf>
    <xf numFmtId="41" fontId="60" fillId="0" borderId="0" xfId="0" applyNumberFormat="1" applyFont="1" applyFill="1" applyBorder="1" applyAlignment="1">
      <alignment horizontal="left"/>
    </xf>
    <xf numFmtId="0" fontId="60" fillId="0" borderId="0" xfId="0" applyFont="1" applyFill="1" applyAlignment="1">
      <alignment/>
    </xf>
    <xf numFmtId="38" fontId="60" fillId="0" borderId="0" xfId="0" applyNumberFormat="1" applyFont="1" applyFill="1" applyAlignment="1">
      <alignment/>
    </xf>
    <xf numFmtId="38" fontId="54" fillId="0" borderId="0" xfId="0" applyNumberFormat="1" applyFont="1" applyFill="1" applyAlignment="1">
      <alignment/>
    </xf>
    <xf numFmtId="0" fontId="55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5" fillId="0" borderId="13" xfId="0" applyNumberFormat="1" applyFont="1" applyFill="1" applyBorder="1" applyAlignment="1">
      <alignment horizontal="center" vertical="center"/>
    </xf>
    <xf numFmtId="41" fontId="54" fillId="33" borderId="0" xfId="49" applyNumberFormat="1" applyFont="1" applyFill="1" applyBorder="1" applyAlignment="1">
      <alignment horizontal="right" vertical="center"/>
    </xf>
    <xf numFmtId="0" fontId="54" fillId="0" borderId="0" xfId="0" applyNumberFormat="1" applyFont="1" applyFill="1" applyBorder="1" applyAlignment="1">
      <alignment horizontal="left" vertical="center"/>
    </xf>
    <xf numFmtId="41" fontId="5" fillId="0" borderId="14" xfId="49" applyNumberFormat="1" applyFont="1" applyFill="1" applyBorder="1" applyAlignment="1">
      <alignment horizontal="right" vertical="center"/>
    </xf>
    <xf numFmtId="41" fontId="5" fillId="0" borderId="19" xfId="49" applyNumberFormat="1" applyFont="1" applyFill="1" applyBorder="1" applyAlignment="1">
      <alignment horizontal="right" vertical="center"/>
    </xf>
    <xf numFmtId="41" fontId="5" fillId="0" borderId="16" xfId="49" applyNumberFormat="1" applyFont="1" applyFill="1" applyBorder="1" applyAlignment="1">
      <alignment horizontal="right" vertical="center"/>
    </xf>
    <xf numFmtId="41" fontId="3" fillId="0" borderId="0" xfId="49" applyNumberFormat="1" applyFont="1" applyFill="1" applyBorder="1" applyAlignment="1">
      <alignment horizontal="right" vertical="center"/>
    </xf>
    <xf numFmtId="41" fontId="3" fillId="0" borderId="17" xfId="49" applyNumberFormat="1" applyFont="1" applyFill="1" applyBorder="1" applyAlignment="1">
      <alignment horizontal="right" vertical="center"/>
    </xf>
    <xf numFmtId="41" fontId="5" fillId="0" borderId="13" xfId="49" applyNumberFormat="1" applyFont="1" applyFill="1" applyBorder="1" applyAlignment="1">
      <alignment horizontal="center" vertical="center"/>
    </xf>
    <xf numFmtId="41" fontId="5" fillId="0" borderId="0" xfId="49" applyNumberFormat="1" applyFont="1" applyFill="1" applyBorder="1" applyAlignment="1">
      <alignment horizontal="center" vertical="center"/>
    </xf>
    <xf numFmtId="41" fontId="3" fillId="0" borderId="20" xfId="49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54" fillId="0" borderId="14" xfId="49" applyNumberFormat="1" applyFont="1" applyFill="1" applyBorder="1" applyAlignment="1">
      <alignment horizontal="right" vertical="center"/>
    </xf>
    <xf numFmtId="41" fontId="54" fillId="0" borderId="16" xfId="49" applyNumberFormat="1" applyFont="1" applyFill="1" applyBorder="1" applyAlignment="1">
      <alignment horizontal="right" vertical="center"/>
    </xf>
    <xf numFmtId="41" fontId="56" fillId="0" borderId="17" xfId="49" applyNumberFormat="1" applyFont="1" applyFill="1" applyBorder="1" applyAlignment="1">
      <alignment horizontal="right" vertical="center"/>
    </xf>
    <xf numFmtId="41" fontId="54" fillId="0" borderId="19" xfId="49" applyNumberFormat="1" applyFont="1" applyFill="1" applyBorder="1" applyAlignment="1">
      <alignment horizontal="right" vertical="center"/>
    </xf>
    <xf numFmtId="41" fontId="54" fillId="0" borderId="21" xfId="49" applyNumberFormat="1" applyFont="1" applyFill="1" applyBorder="1" applyAlignment="1">
      <alignment horizontal="right" vertical="center"/>
    </xf>
    <xf numFmtId="41" fontId="56" fillId="0" borderId="0" xfId="49" applyNumberFormat="1" applyFont="1" applyFill="1" applyBorder="1" applyAlignment="1">
      <alignment horizontal="right" vertical="center"/>
    </xf>
    <xf numFmtId="41" fontId="56" fillId="0" borderId="0" xfId="49" applyNumberFormat="1" applyFont="1" applyFill="1" applyBorder="1" applyAlignment="1">
      <alignment horizontal="center" vertical="center"/>
    </xf>
    <xf numFmtId="41" fontId="54" fillId="0" borderId="0" xfId="49" applyNumberFormat="1" applyFont="1" applyFill="1" applyBorder="1" applyAlignment="1">
      <alignment vertical="center"/>
    </xf>
    <xf numFmtId="41" fontId="56" fillId="0" borderId="21" xfId="49" applyNumberFormat="1" applyFont="1" applyFill="1" applyBorder="1" applyAlignment="1">
      <alignment horizontal="right" vertical="center"/>
    </xf>
    <xf numFmtId="41" fontId="56" fillId="0" borderId="0" xfId="49" applyNumberFormat="1" applyFont="1" applyFill="1" applyBorder="1" applyAlignment="1">
      <alignment vertical="center"/>
    </xf>
    <xf numFmtId="41" fontId="54" fillId="0" borderId="14" xfId="0" applyNumberFormat="1" applyFont="1" applyFill="1" applyBorder="1" applyAlignment="1">
      <alignment horizontal="right" vertical="center"/>
    </xf>
    <xf numFmtId="191" fontId="54" fillId="0" borderId="13" xfId="49" applyNumberFormat="1" applyFont="1" applyFill="1" applyBorder="1" applyAlignment="1">
      <alignment horizontal="right" vertical="center"/>
    </xf>
    <xf numFmtId="41" fontId="54" fillId="0" borderId="16" xfId="0" applyNumberFormat="1" applyFont="1" applyFill="1" applyBorder="1" applyAlignment="1">
      <alignment horizontal="right" vertical="center"/>
    </xf>
    <xf numFmtId="41" fontId="56" fillId="0" borderId="17" xfId="0" applyNumberFormat="1" applyFont="1" applyFill="1" applyBorder="1" applyAlignment="1">
      <alignment horizontal="right" vertical="center"/>
    </xf>
    <xf numFmtId="41" fontId="56" fillId="0" borderId="16" xfId="49" applyNumberFormat="1" applyFont="1" applyFill="1" applyBorder="1" applyAlignment="1">
      <alignment horizontal="right" vertical="center"/>
    </xf>
    <xf numFmtId="41" fontId="54" fillId="0" borderId="17" xfId="0" applyNumberFormat="1" applyFont="1" applyFill="1" applyBorder="1" applyAlignment="1">
      <alignment horizontal="right" vertical="center"/>
    </xf>
    <xf numFmtId="41" fontId="54" fillId="0" borderId="14" xfId="49" applyNumberFormat="1" applyFont="1" applyFill="1" applyBorder="1" applyAlignment="1">
      <alignment horizontal="center" vertical="center"/>
    </xf>
    <xf numFmtId="41" fontId="54" fillId="0" borderId="16" xfId="49" applyNumberFormat="1" applyFont="1" applyFill="1" applyBorder="1" applyAlignment="1">
      <alignment horizontal="center" vertical="center"/>
    </xf>
    <xf numFmtId="41" fontId="56" fillId="0" borderId="17" xfId="49" applyNumberFormat="1" applyFont="1" applyFill="1" applyBorder="1" applyAlignment="1">
      <alignment horizontal="center" vertical="center"/>
    </xf>
    <xf numFmtId="41" fontId="56" fillId="0" borderId="20" xfId="49" applyNumberFormat="1" applyFont="1" applyFill="1" applyBorder="1" applyAlignment="1">
      <alignment horizontal="right" vertical="center"/>
    </xf>
    <xf numFmtId="0" fontId="54" fillId="0" borderId="13" xfId="0" applyNumberFormat="1" applyFont="1" applyFill="1" applyBorder="1" applyAlignment="1">
      <alignment horizontal="right" vertical="center"/>
    </xf>
    <xf numFmtId="0" fontId="56" fillId="0" borderId="17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54" fillId="0" borderId="0" xfId="0" applyNumberFormat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distributed" vertical="center" indent="1"/>
    </xf>
    <xf numFmtId="0" fontId="3" fillId="0" borderId="10" xfId="0" applyNumberFormat="1" applyFont="1" applyFill="1" applyBorder="1" applyAlignment="1">
      <alignment horizontal="distributed" vertical="center" indent="1"/>
    </xf>
    <xf numFmtId="0" fontId="5" fillId="0" borderId="13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5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distributed" vertical="center" indent="1"/>
    </xf>
    <xf numFmtId="0" fontId="9" fillId="0" borderId="10" xfId="0" applyFont="1" applyFill="1" applyBorder="1" applyAlignment="1">
      <alignment horizontal="distributed" vertical="center" indent="1"/>
    </xf>
    <xf numFmtId="0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55" fillId="0" borderId="13" xfId="0" applyNumberFormat="1" applyFont="1" applyFill="1" applyBorder="1" applyAlignment="1">
      <alignment horizontal="center"/>
    </xf>
    <xf numFmtId="0" fontId="55" fillId="0" borderId="0" xfId="0" applyNumberFormat="1" applyFont="1" applyFill="1" applyBorder="1" applyAlignment="1">
      <alignment horizontal="center"/>
    </xf>
    <xf numFmtId="0" fontId="55" fillId="0" borderId="15" xfId="0" applyNumberFormat="1" applyFont="1" applyFill="1" applyBorder="1" applyAlignment="1">
      <alignment horizontal="center"/>
    </xf>
    <xf numFmtId="0" fontId="56" fillId="0" borderId="18" xfId="0" applyNumberFormat="1" applyFont="1" applyFill="1" applyBorder="1" applyAlignment="1">
      <alignment horizontal="distributed" vertical="center" indent="1"/>
    </xf>
    <xf numFmtId="0" fontId="62" fillId="0" borderId="10" xfId="0" applyFont="1" applyFill="1" applyBorder="1" applyAlignment="1">
      <alignment horizontal="distributed" vertical="center" indent="1"/>
    </xf>
    <xf numFmtId="0" fontId="54" fillId="0" borderId="13" xfId="0" applyNumberFormat="1" applyFont="1" applyFill="1" applyBorder="1" applyAlignment="1">
      <alignment horizontal="left"/>
    </xf>
    <xf numFmtId="0" fontId="54" fillId="0" borderId="0" xfId="0" applyNumberFormat="1" applyFont="1" applyFill="1" applyBorder="1" applyAlignment="1">
      <alignment horizontal="left"/>
    </xf>
    <xf numFmtId="0" fontId="54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NumberFormat="1" applyFont="1" applyFill="1" applyBorder="1" applyAlignment="1">
      <alignment horizontal="left" vertical="center"/>
    </xf>
    <xf numFmtId="0" fontId="56" fillId="0" borderId="15" xfId="0" applyNumberFormat="1" applyFont="1" applyFill="1" applyBorder="1" applyAlignment="1">
      <alignment horizontal="left" vertical="center"/>
    </xf>
    <xf numFmtId="0" fontId="54" fillId="0" borderId="15" xfId="0" applyNumberFormat="1" applyFont="1" applyFill="1" applyBorder="1" applyAlignment="1">
      <alignment horizontal="right"/>
    </xf>
    <xf numFmtId="0" fontId="54" fillId="0" borderId="18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8" xfId="0" applyNumberFormat="1" applyFont="1" applyFill="1" applyBorder="1" applyAlignment="1">
      <alignment horizontal="distributed" vertical="center" indent="1"/>
    </xf>
    <xf numFmtId="0" fontId="58" fillId="0" borderId="10" xfId="0" applyFont="1" applyFill="1" applyBorder="1" applyAlignment="1">
      <alignment horizontal="distributed" vertical="center" indent="1"/>
    </xf>
    <xf numFmtId="0" fontId="58" fillId="0" borderId="10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distributed" vertical="center" indent="1"/>
    </xf>
    <xf numFmtId="0" fontId="54" fillId="0" borderId="13" xfId="0" applyNumberFormat="1" applyFont="1" applyFill="1" applyBorder="1" applyAlignment="1">
      <alignment horizontal="center" vertical="center"/>
    </xf>
    <xf numFmtId="0" fontId="54" fillId="0" borderId="14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 wrapText="1"/>
    </xf>
    <xf numFmtId="0" fontId="54" fillId="0" borderId="16" xfId="0" applyNumberFormat="1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distributed" vertical="center" indent="1"/>
    </xf>
    <xf numFmtId="0" fontId="58" fillId="0" borderId="0" xfId="0" applyFont="1" applyFill="1" applyAlignment="1">
      <alignment horizontal="left"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 vertical="center" shrinkToFit="1"/>
    </xf>
    <xf numFmtId="0" fontId="54" fillId="0" borderId="15" xfId="0" applyNumberFormat="1" applyFont="1" applyFill="1" applyBorder="1" applyAlignment="1">
      <alignment horizontal="center" vertical="center" shrinkToFit="1"/>
    </xf>
    <xf numFmtId="0" fontId="54" fillId="0" borderId="17" xfId="0" applyNumberFormat="1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distributed" vertical="center" indent="1"/>
    </xf>
    <xf numFmtId="0" fontId="54" fillId="0" borderId="10" xfId="0" applyFont="1" applyFill="1" applyBorder="1" applyAlignment="1">
      <alignment horizontal="distributed" vertical="center" indent="1"/>
    </xf>
    <xf numFmtId="0" fontId="60" fillId="0" borderId="16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/>
    </xf>
    <xf numFmtId="0" fontId="54" fillId="0" borderId="0" xfId="0" applyNumberFormat="1" applyFont="1" applyFill="1" applyBorder="1" applyAlignment="1">
      <alignment horizontal="distributed" vertical="center" indent="1"/>
    </xf>
    <xf numFmtId="0" fontId="54" fillId="0" borderId="16" xfId="0" applyNumberFormat="1" applyFont="1" applyFill="1" applyBorder="1" applyAlignment="1">
      <alignment horizontal="distributed" vertical="center" indent="1"/>
    </xf>
    <xf numFmtId="0" fontId="58" fillId="0" borderId="16" xfId="0" applyFont="1" applyFill="1" applyBorder="1" applyAlignment="1">
      <alignment horizontal="distributed" vertical="center" indent="1"/>
    </xf>
    <xf numFmtId="0" fontId="54" fillId="0" borderId="0" xfId="0" applyFont="1" applyFill="1" applyBorder="1" applyAlignment="1">
      <alignment horizontal="distributed" vertical="center" indent="1"/>
    </xf>
    <xf numFmtId="0" fontId="54" fillId="0" borderId="16" xfId="0" applyFont="1" applyFill="1" applyBorder="1" applyAlignment="1">
      <alignment horizontal="distributed" vertical="center" indent="1"/>
    </xf>
    <xf numFmtId="0" fontId="54" fillId="0" borderId="13" xfId="0" applyFont="1" applyFill="1" applyBorder="1" applyAlignment="1">
      <alignment horizontal="distributed" vertical="center" indent="1"/>
    </xf>
    <xf numFmtId="0" fontId="58" fillId="0" borderId="14" xfId="0" applyFont="1" applyFill="1" applyBorder="1" applyAlignment="1">
      <alignment horizontal="distributed" vertical="center" indent="1"/>
    </xf>
    <xf numFmtId="0" fontId="58" fillId="0" borderId="0" xfId="0" applyFont="1" applyFill="1" applyAlignment="1">
      <alignment horizontal="left" vertical="center"/>
    </xf>
    <xf numFmtId="0" fontId="54" fillId="0" borderId="15" xfId="0" applyNumberFormat="1" applyFont="1" applyFill="1" applyBorder="1" applyAlignment="1">
      <alignment horizontal="distributed" vertical="center" indent="1"/>
    </xf>
    <xf numFmtId="0" fontId="54" fillId="0" borderId="17" xfId="0" applyFont="1" applyFill="1" applyBorder="1" applyAlignment="1">
      <alignment horizontal="distributed" vertical="center" indent="1"/>
    </xf>
    <xf numFmtId="0" fontId="54" fillId="0" borderId="0" xfId="0" applyNumberFormat="1" applyFont="1" applyFill="1" applyBorder="1" applyAlignment="1">
      <alignment horizontal="distributed" vertical="center" wrapText="1" indent="1"/>
    </xf>
    <xf numFmtId="0" fontId="54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4" fillId="0" borderId="13" xfId="0" applyNumberFormat="1" applyFont="1" applyFill="1" applyBorder="1" applyAlignment="1">
      <alignment horizontal="distributed" vertical="center" indent="1"/>
    </xf>
    <xf numFmtId="0" fontId="54" fillId="0" borderId="14" xfId="0" applyNumberFormat="1" applyFont="1" applyFill="1" applyBorder="1" applyAlignment="1">
      <alignment horizontal="distributed" vertical="center" inden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distributed" vertical="center" indent="1"/>
    </xf>
    <xf numFmtId="0" fontId="54" fillId="0" borderId="11" xfId="0" applyFont="1" applyFill="1" applyBorder="1" applyAlignment="1">
      <alignment horizontal="distributed" vertical="center" indent="1"/>
    </xf>
    <xf numFmtId="0" fontId="54" fillId="0" borderId="0" xfId="0" applyNumberFormat="1" applyFont="1" applyFill="1" applyBorder="1" applyAlignment="1">
      <alignment horizontal="center" vertical="center"/>
    </xf>
    <xf numFmtId="0" fontId="54" fillId="0" borderId="15" xfId="0" applyNumberFormat="1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right"/>
    </xf>
    <xf numFmtId="0" fontId="58" fillId="0" borderId="17" xfId="0" applyFont="1" applyFill="1" applyBorder="1" applyAlignment="1">
      <alignment horizontal="distributed" vertical="center" indent="1"/>
    </xf>
    <xf numFmtId="0" fontId="58" fillId="0" borderId="11" xfId="0" applyFont="1" applyFill="1" applyBorder="1" applyAlignment="1">
      <alignment horizontal="distributed" vertical="center" indent="1"/>
    </xf>
    <xf numFmtId="0" fontId="58" fillId="0" borderId="17" xfId="0" applyFont="1" applyFill="1" applyBorder="1" applyAlignment="1">
      <alignment/>
    </xf>
    <xf numFmtId="0" fontId="54" fillId="0" borderId="0" xfId="0" applyFont="1" applyFill="1" applyAlignment="1">
      <alignment horizontal="left"/>
    </xf>
    <xf numFmtId="0" fontId="63" fillId="0" borderId="0" xfId="0" applyFont="1" applyFill="1" applyBorder="1" applyAlignment="1">
      <alignment horizontal="left"/>
    </xf>
    <xf numFmtId="0" fontId="60" fillId="0" borderId="13" xfId="0" applyNumberFormat="1" applyFont="1" applyFill="1" applyBorder="1" applyAlignment="1">
      <alignment horizontal="distributed" vertical="center" indent="1" shrinkToFit="1"/>
    </xf>
    <xf numFmtId="0" fontId="60" fillId="0" borderId="14" xfId="0" applyNumberFormat="1" applyFont="1" applyFill="1" applyBorder="1" applyAlignment="1">
      <alignment horizontal="distributed" vertical="center" indent="1" shrinkToFit="1"/>
    </xf>
    <xf numFmtId="0" fontId="60" fillId="0" borderId="0" xfId="0" applyFont="1" applyFill="1" applyBorder="1" applyAlignment="1">
      <alignment horizontal="distributed" vertical="center" indent="1" shrinkToFit="1"/>
    </xf>
    <xf numFmtId="0" fontId="60" fillId="0" borderId="16" xfId="0" applyFont="1" applyFill="1" applyBorder="1" applyAlignment="1">
      <alignment horizontal="distributed" vertical="center" indent="1" shrinkToFit="1"/>
    </xf>
    <xf numFmtId="41" fontId="56" fillId="0" borderId="18" xfId="0" applyNumberFormat="1" applyFont="1" applyFill="1" applyBorder="1" applyAlignment="1">
      <alignment horizontal="distributed" vertical="center" indent="1"/>
    </xf>
    <xf numFmtId="41" fontId="56" fillId="0" borderId="17" xfId="0" applyNumberFormat="1" applyFont="1" applyFill="1" applyBorder="1" applyAlignment="1">
      <alignment horizontal="distributed" vertical="center" indent="1"/>
    </xf>
    <xf numFmtId="41" fontId="54" fillId="0" borderId="13" xfId="0" applyNumberFormat="1" applyFont="1" applyFill="1" applyBorder="1" applyAlignment="1">
      <alignment horizontal="left"/>
    </xf>
    <xf numFmtId="41" fontId="54" fillId="0" borderId="0" xfId="0" applyNumberFormat="1" applyFont="1" applyFill="1" applyBorder="1" applyAlignment="1">
      <alignment horizontal="left"/>
    </xf>
    <xf numFmtId="41" fontId="63" fillId="0" borderId="0" xfId="0" applyNumberFormat="1" applyFont="1" applyFill="1" applyAlignment="1">
      <alignment horizontal="left"/>
    </xf>
    <xf numFmtId="41" fontId="63" fillId="0" borderId="0" xfId="0" applyNumberFormat="1" applyFont="1" applyFill="1" applyBorder="1" applyAlignment="1">
      <alignment horizontal="left"/>
    </xf>
    <xf numFmtId="41" fontId="56" fillId="0" borderId="15" xfId="0" applyNumberFormat="1" applyFont="1" applyFill="1" applyBorder="1" applyAlignment="1">
      <alignment horizontal="left" vertical="center"/>
    </xf>
    <xf numFmtId="41" fontId="54" fillId="0" borderId="15" xfId="0" applyNumberFormat="1" applyFont="1" applyFill="1" applyBorder="1" applyAlignment="1">
      <alignment horizontal="right"/>
    </xf>
    <xf numFmtId="41" fontId="54" fillId="0" borderId="18" xfId="0" applyNumberFormat="1" applyFont="1" applyFill="1" applyBorder="1" applyAlignment="1">
      <alignment horizontal="center" vertical="center"/>
    </xf>
    <xf numFmtId="41" fontId="54" fillId="0" borderId="10" xfId="0" applyNumberFormat="1" applyFont="1" applyFill="1" applyBorder="1" applyAlignment="1">
      <alignment horizontal="center" vertical="center"/>
    </xf>
    <xf numFmtId="41" fontId="54" fillId="0" borderId="18" xfId="0" applyNumberFormat="1" applyFont="1" applyFill="1" applyBorder="1" applyAlignment="1">
      <alignment horizontal="distributed" vertical="center" indent="1"/>
    </xf>
    <xf numFmtId="41" fontId="54" fillId="0" borderId="10" xfId="0" applyNumberFormat="1" applyFont="1" applyFill="1" applyBorder="1" applyAlignment="1">
      <alignment horizontal="distributed" vertical="center" indent="1"/>
    </xf>
    <xf numFmtId="41" fontId="55" fillId="0" borderId="13" xfId="0" applyNumberFormat="1" applyFont="1" applyFill="1" applyBorder="1" applyAlignment="1">
      <alignment horizontal="center"/>
    </xf>
    <xf numFmtId="41" fontId="55" fillId="0" borderId="0" xfId="0" applyNumberFormat="1" applyFont="1" applyFill="1" applyBorder="1" applyAlignment="1">
      <alignment horizontal="center"/>
    </xf>
    <xf numFmtId="41" fontId="55" fillId="0" borderId="15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showGridLines="0" tabSelected="1" zoomScaleSheetLayoutView="100" workbookViewId="0" topLeftCell="B1">
      <selection activeCell="R16" sqref="R16"/>
    </sheetView>
  </sheetViews>
  <sheetFormatPr defaultColWidth="9.00390625" defaultRowHeight="13.5" outlineLevelCol="1"/>
  <cols>
    <col min="1" max="1" width="0.6171875" style="16" hidden="1" customWidth="1"/>
    <col min="2" max="3" width="2.375" style="16" customWidth="1"/>
    <col min="4" max="4" width="15.75390625" style="16" customWidth="1"/>
    <col min="5" max="9" width="6.00390625" style="16" hidden="1" customWidth="1" outlineLevel="1"/>
    <col min="10" max="10" width="6.00390625" style="16" customWidth="1" collapsed="1"/>
    <col min="11" max="25" width="6.00390625" style="16" customWidth="1"/>
    <col min="26" max="26" width="6.00390625" style="40" customWidth="1"/>
    <col min="27" max="27" width="1.75390625" style="16" customWidth="1"/>
    <col min="28" max="16384" width="9.00390625" style="16" customWidth="1"/>
  </cols>
  <sheetData>
    <row r="1" spans="2:26" ht="15.75" customHeight="1">
      <c r="B1" s="182" t="s">
        <v>17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</row>
    <row r="2" spans="1:26" s="2" customFormat="1" ht="15.75" customHeight="1">
      <c r="A2" s="1"/>
      <c r="B2" s="193" t="s">
        <v>8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2" t="s">
        <v>5</v>
      </c>
      <c r="Y2" s="192"/>
      <c r="Z2" s="192"/>
    </row>
    <row r="3" spans="1:26" s="2" customFormat="1" ht="18.75" customHeight="1">
      <c r="A3" s="1"/>
      <c r="B3" s="184" t="s">
        <v>11</v>
      </c>
      <c r="C3" s="184"/>
      <c r="D3" s="185"/>
      <c r="E3" s="19">
        <v>25</v>
      </c>
      <c r="F3" s="19">
        <v>26</v>
      </c>
      <c r="G3" s="19">
        <v>27</v>
      </c>
      <c r="H3" s="19">
        <v>28</v>
      </c>
      <c r="I3" s="19">
        <v>29</v>
      </c>
      <c r="J3" s="19">
        <v>30</v>
      </c>
      <c r="K3" s="19" t="s">
        <v>189</v>
      </c>
      <c r="L3" s="19">
        <v>2</v>
      </c>
      <c r="M3" s="19">
        <v>3</v>
      </c>
      <c r="N3" s="19">
        <v>4</v>
      </c>
      <c r="O3" s="3">
        <v>4.4</v>
      </c>
      <c r="P3" s="3">
        <v>5</v>
      </c>
      <c r="Q3" s="4">
        <v>6</v>
      </c>
      <c r="R3" s="4">
        <v>7</v>
      </c>
      <c r="S3" s="4">
        <v>8</v>
      </c>
      <c r="T3" s="4">
        <v>9</v>
      </c>
      <c r="U3" s="4">
        <v>10</v>
      </c>
      <c r="V3" s="4">
        <v>11</v>
      </c>
      <c r="W3" s="4">
        <v>12</v>
      </c>
      <c r="X3" s="4">
        <v>5.1</v>
      </c>
      <c r="Y3" s="4">
        <v>2</v>
      </c>
      <c r="Z3" s="5">
        <v>3</v>
      </c>
    </row>
    <row r="4" spans="1:28" s="2" customFormat="1" ht="18.75" customHeight="1">
      <c r="A4" s="6"/>
      <c r="B4" s="190" t="s">
        <v>0</v>
      </c>
      <c r="C4" s="190"/>
      <c r="D4" s="191"/>
      <c r="E4" s="42">
        <v>323</v>
      </c>
      <c r="F4" s="42">
        <v>323</v>
      </c>
      <c r="G4" s="42">
        <v>326</v>
      </c>
      <c r="H4" s="42">
        <v>325</v>
      </c>
      <c r="I4" s="42">
        <v>329</v>
      </c>
      <c r="J4" s="42">
        <v>327</v>
      </c>
      <c r="K4" s="42">
        <v>298</v>
      </c>
      <c r="L4" s="42">
        <v>38</v>
      </c>
      <c r="M4" s="42">
        <v>216</v>
      </c>
      <c r="N4" s="144">
        <v>326</v>
      </c>
      <c r="O4" s="145">
        <v>26</v>
      </c>
      <c r="P4" s="42">
        <v>29</v>
      </c>
      <c r="Q4" s="42">
        <v>28</v>
      </c>
      <c r="R4" s="42">
        <v>28</v>
      </c>
      <c r="S4" s="42">
        <v>29</v>
      </c>
      <c r="T4" s="42">
        <v>27</v>
      </c>
      <c r="U4" s="42">
        <v>29</v>
      </c>
      <c r="V4" s="42">
        <v>26</v>
      </c>
      <c r="W4" s="42">
        <v>26</v>
      </c>
      <c r="X4" s="42">
        <v>24</v>
      </c>
      <c r="Y4" s="42">
        <v>26</v>
      </c>
      <c r="Z4" s="42">
        <v>28</v>
      </c>
      <c r="AA4" s="7"/>
      <c r="AB4" s="20"/>
    </row>
    <row r="5" spans="1:28" s="2" customFormat="1" ht="18" customHeight="1">
      <c r="A5" s="6"/>
      <c r="B5" s="190" t="s">
        <v>6</v>
      </c>
      <c r="C5" s="190"/>
      <c r="D5" s="191"/>
      <c r="E5" s="11">
        <v>969</v>
      </c>
      <c r="F5" s="11">
        <v>969</v>
      </c>
      <c r="G5" s="11">
        <v>978</v>
      </c>
      <c r="H5" s="11">
        <v>975</v>
      </c>
      <c r="I5" s="11">
        <v>987</v>
      </c>
      <c r="J5" s="11">
        <v>981</v>
      </c>
      <c r="K5" s="11">
        <v>894</v>
      </c>
      <c r="L5" s="11">
        <v>114</v>
      </c>
      <c r="M5" s="11">
        <v>648</v>
      </c>
      <c r="N5" s="146">
        <v>978</v>
      </c>
      <c r="O5" s="11">
        <v>78</v>
      </c>
      <c r="P5" s="11">
        <v>87</v>
      </c>
      <c r="Q5" s="11">
        <v>84</v>
      </c>
      <c r="R5" s="11">
        <v>84</v>
      </c>
      <c r="S5" s="11">
        <v>87</v>
      </c>
      <c r="T5" s="11">
        <v>81</v>
      </c>
      <c r="U5" s="11">
        <v>87</v>
      </c>
      <c r="V5" s="11">
        <v>78</v>
      </c>
      <c r="W5" s="11">
        <v>78</v>
      </c>
      <c r="X5" s="11">
        <v>72</v>
      </c>
      <c r="Y5" s="11">
        <v>78</v>
      </c>
      <c r="Z5" s="11">
        <v>84</v>
      </c>
      <c r="AA5" s="21"/>
      <c r="AB5" s="20"/>
    </row>
    <row r="6" spans="1:28" s="2" customFormat="1" ht="18" customHeight="1">
      <c r="A6" s="22"/>
      <c r="B6" s="194"/>
      <c r="C6" s="9" t="s">
        <v>22</v>
      </c>
      <c r="D6" s="10" t="s">
        <v>23</v>
      </c>
      <c r="E6" s="11" t="s">
        <v>4</v>
      </c>
      <c r="F6" s="11" t="s">
        <v>4</v>
      </c>
      <c r="G6" s="11" t="s">
        <v>4</v>
      </c>
      <c r="H6" s="11" t="s">
        <v>4</v>
      </c>
      <c r="I6" s="11" t="s">
        <v>4</v>
      </c>
      <c r="J6" s="11" t="s">
        <v>4</v>
      </c>
      <c r="K6" s="11" t="s">
        <v>4</v>
      </c>
      <c r="L6" s="11" t="s">
        <v>4</v>
      </c>
      <c r="M6" s="11" t="s">
        <v>190</v>
      </c>
      <c r="N6" s="146" t="s">
        <v>190</v>
      </c>
      <c r="O6" s="11" t="s">
        <v>190</v>
      </c>
      <c r="P6" s="147" t="s">
        <v>190</v>
      </c>
      <c r="Q6" s="147" t="s">
        <v>190</v>
      </c>
      <c r="R6" s="147" t="s">
        <v>190</v>
      </c>
      <c r="S6" s="147" t="s">
        <v>190</v>
      </c>
      <c r="T6" s="147" t="s">
        <v>190</v>
      </c>
      <c r="U6" s="147" t="s">
        <v>190</v>
      </c>
      <c r="V6" s="147" t="s">
        <v>190</v>
      </c>
      <c r="W6" s="147" t="s">
        <v>190</v>
      </c>
      <c r="X6" s="147" t="s">
        <v>190</v>
      </c>
      <c r="Y6" s="147" t="s">
        <v>190</v>
      </c>
      <c r="Z6" s="147" t="s">
        <v>190</v>
      </c>
      <c r="AA6" s="11"/>
      <c r="AB6" s="20"/>
    </row>
    <row r="7" spans="1:28" s="2" customFormat="1" ht="18" customHeight="1">
      <c r="A7" s="6"/>
      <c r="B7" s="195"/>
      <c r="C7" s="12" t="s">
        <v>3</v>
      </c>
      <c r="D7" s="23" t="s">
        <v>12</v>
      </c>
      <c r="E7" s="11" t="s">
        <v>4</v>
      </c>
      <c r="F7" s="11" t="s">
        <v>4</v>
      </c>
      <c r="G7" s="11" t="s">
        <v>4</v>
      </c>
      <c r="H7" s="11" t="s">
        <v>4</v>
      </c>
      <c r="I7" s="11" t="s">
        <v>4</v>
      </c>
      <c r="J7" s="11" t="s">
        <v>4</v>
      </c>
      <c r="K7" s="11" t="s">
        <v>4</v>
      </c>
      <c r="L7" s="11" t="s">
        <v>4</v>
      </c>
      <c r="M7" s="11" t="s">
        <v>4</v>
      </c>
      <c r="N7" s="146" t="s">
        <v>190</v>
      </c>
      <c r="O7" s="11" t="s">
        <v>190</v>
      </c>
      <c r="P7" s="11" t="s">
        <v>190</v>
      </c>
      <c r="Q7" s="11" t="s">
        <v>190</v>
      </c>
      <c r="R7" s="11" t="s">
        <v>190</v>
      </c>
      <c r="S7" s="11" t="s">
        <v>190</v>
      </c>
      <c r="T7" s="11" t="s">
        <v>190</v>
      </c>
      <c r="U7" s="11" t="s">
        <v>190</v>
      </c>
      <c r="V7" s="11" t="s">
        <v>190</v>
      </c>
      <c r="W7" s="11" t="s">
        <v>190</v>
      </c>
      <c r="X7" s="11" t="s">
        <v>190</v>
      </c>
      <c r="Y7" s="11" t="s">
        <v>190</v>
      </c>
      <c r="Z7" s="11" t="s">
        <v>190</v>
      </c>
      <c r="AA7" s="11"/>
      <c r="AB7" s="20"/>
    </row>
    <row r="8" spans="1:28" s="2" customFormat="1" ht="18" customHeight="1">
      <c r="A8" s="6"/>
      <c r="B8" s="195"/>
      <c r="C8" s="12" t="s">
        <v>3</v>
      </c>
      <c r="D8" s="23" t="s">
        <v>13</v>
      </c>
      <c r="E8" s="11" t="s">
        <v>4</v>
      </c>
      <c r="F8" s="11" t="s">
        <v>4</v>
      </c>
      <c r="G8" s="11" t="s">
        <v>4</v>
      </c>
      <c r="H8" s="11" t="s">
        <v>4</v>
      </c>
      <c r="I8" s="11" t="s">
        <v>4</v>
      </c>
      <c r="J8" s="11" t="s">
        <v>4</v>
      </c>
      <c r="K8" s="11" t="s">
        <v>4</v>
      </c>
      <c r="L8" s="11" t="s">
        <v>4</v>
      </c>
      <c r="M8" s="11" t="s">
        <v>4</v>
      </c>
      <c r="N8" s="146" t="s">
        <v>4</v>
      </c>
      <c r="O8" s="11" t="s">
        <v>190</v>
      </c>
      <c r="P8" s="11" t="s">
        <v>190</v>
      </c>
      <c r="Q8" s="11" t="s">
        <v>190</v>
      </c>
      <c r="R8" s="11" t="s">
        <v>190</v>
      </c>
      <c r="S8" s="11" t="s">
        <v>190</v>
      </c>
      <c r="T8" s="11" t="s">
        <v>190</v>
      </c>
      <c r="U8" s="11" t="s">
        <v>190</v>
      </c>
      <c r="V8" s="11" t="s">
        <v>190</v>
      </c>
      <c r="W8" s="11" t="s">
        <v>190</v>
      </c>
      <c r="X8" s="11" t="s">
        <v>190</v>
      </c>
      <c r="Y8" s="11" t="s">
        <v>190</v>
      </c>
      <c r="Z8" s="11" t="s">
        <v>190</v>
      </c>
      <c r="AA8" s="11"/>
      <c r="AB8" s="20"/>
    </row>
    <row r="9" spans="1:28" s="2" customFormat="1" ht="18" customHeight="1">
      <c r="A9" s="6"/>
      <c r="B9" s="195"/>
      <c r="C9" s="12"/>
      <c r="D9" s="23" t="s">
        <v>205</v>
      </c>
      <c r="E9" s="11">
        <v>151</v>
      </c>
      <c r="F9" s="11">
        <v>250</v>
      </c>
      <c r="G9" s="11">
        <v>224</v>
      </c>
      <c r="H9" s="11">
        <v>225</v>
      </c>
      <c r="I9" s="11">
        <v>151</v>
      </c>
      <c r="J9" s="11">
        <v>134</v>
      </c>
      <c r="K9" s="11">
        <v>119</v>
      </c>
      <c r="L9" s="11">
        <v>16</v>
      </c>
      <c r="M9" s="11">
        <v>156</v>
      </c>
      <c r="N9" s="146">
        <v>265</v>
      </c>
      <c r="O9" s="11">
        <v>15</v>
      </c>
      <c r="P9" s="11">
        <v>23</v>
      </c>
      <c r="Q9" s="11">
        <v>14</v>
      </c>
      <c r="R9" s="11">
        <v>22</v>
      </c>
      <c r="S9" s="11">
        <v>13</v>
      </c>
      <c r="T9" s="11">
        <v>22</v>
      </c>
      <c r="U9" s="11">
        <v>46</v>
      </c>
      <c r="V9" s="11">
        <v>42</v>
      </c>
      <c r="W9" s="11">
        <v>17</v>
      </c>
      <c r="X9" s="11">
        <v>20</v>
      </c>
      <c r="Y9" s="11">
        <v>19</v>
      </c>
      <c r="Z9" s="11">
        <v>12</v>
      </c>
      <c r="AA9" s="7"/>
      <c r="AB9" s="20"/>
    </row>
    <row r="10" spans="1:28" s="2" customFormat="1" ht="18" customHeight="1">
      <c r="A10" s="6"/>
      <c r="B10" s="195"/>
      <c r="C10" s="12"/>
      <c r="D10" s="23" t="s">
        <v>14</v>
      </c>
      <c r="E10" s="11">
        <v>175</v>
      </c>
      <c r="F10" s="11">
        <v>204</v>
      </c>
      <c r="G10" s="11">
        <v>192</v>
      </c>
      <c r="H10" s="11">
        <v>168</v>
      </c>
      <c r="I10" s="11">
        <v>147</v>
      </c>
      <c r="J10" s="11">
        <v>134</v>
      </c>
      <c r="K10" s="11">
        <v>102</v>
      </c>
      <c r="L10" s="11">
        <v>0</v>
      </c>
      <c r="M10" s="11">
        <v>2</v>
      </c>
      <c r="N10" s="146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7"/>
      <c r="AB10" s="20"/>
    </row>
    <row r="11" spans="1:28" s="2" customFormat="1" ht="22.5" customHeight="1">
      <c r="A11" s="6"/>
      <c r="B11" s="195"/>
      <c r="C11" s="12"/>
      <c r="D11" s="32" t="s">
        <v>204</v>
      </c>
      <c r="E11" s="11">
        <v>535</v>
      </c>
      <c r="F11" s="11">
        <v>563</v>
      </c>
      <c r="G11" s="11">
        <v>522</v>
      </c>
      <c r="H11" s="11">
        <v>494</v>
      </c>
      <c r="I11" s="11">
        <v>515</v>
      </c>
      <c r="J11" s="11">
        <v>531</v>
      </c>
      <c r="K11" s="11">
        <v>454</v>
      </c>
      <c r="L11" s="11">
        <v>0</v>
      </c>
      <c r="M11" s="11">
        <v>79</v>
      </c>
      <c r="N11" s="146">
        <v>151</v>
      </c>
      <c r="O11" s="11">
        <v>8</v>
      </c>
      <c r="P11" s="11">
        <v>13</v>
      </c>
      <c r="Q11" s="11">
        <v>10</v>
      </c>
      <c r="R11" s="11">
        <v>9</v>
      </c>
      <c r="S11" s="11">
        <v>8</v>
      </c>
      <c r="T11" s="11">
        <v>8</v>
      </c>
      <c r="U11" s="11">
        <v>15</v>
      </c>
      <c r="V11" s="11">
        <v>13</v>
      </c>
      <c r="W11" s="11">
        <v>15</v>
      </c>
      <c r="X11" s="11">
        <v>14</v>
      </c>
      <c r="Y11" s="11">
        <v>20</v>
      </c>
      <c r="Z11" s="11">
        <v>18</v>
      </c>
      <c r="AA11" s="7"/>
      <c r="AB11" s="20"/>
    </row>
    <row r="12" spans="1:28" s="2" customFormat="1" ht="18" customHeight="1">
      <c r="A12" s="6"/>
      <c r="B12" s="195"/>
      <c r="C12" s="12" t="s">
        <v>27</v>
      </c>
      <c r="D12" s="23" t="s">
        <v>120</v>
      </c>
      <c r="E12" s="11">
        <v>126</v>
      </c>
      <c r="F12" s="11">
        <v>142</v>
      </c>
      <c r="G12" s="11">
        <v>94</v>
      </c>
      <c r="H12" s="11">
        <v>72</v>
      </c>
      <c r="I12" s="11">
        <v>61</v>
      </c>
      <c r="J12" s="11">
        <v>66</v>
      </c>
      <c r="K12" s="11">
        <v>57</v>
      </c>
      <c r="L12" s="11">
        <v>0</v>
      </c>
      <c r="M12" s="11" t="s">
        <v>190</v>
      </c>
      <c r="N12" s="146" t="s">
        <v>190</v>
      </c>
      <c r="O12" s="11" t="s">
        <v>190</v>
      </c>
      <c r="P12" s="11" t="s">
        <v>190</v>
      </c>
      <c r="Q12" s="11" t="s">
        <v>190</v>
      </c>
      <c r="R12" s="11" t="s">
        <v>190</v>
      </c>
      <c r="S12" s="11" t="s">
        <v>190</v>
      </c>
      <c r="T12" s="11" t="s">
        <v>190</v>
      </c>
      <c r="U12" s="11" t="s">
        <v>190</v>
      </c>
      <c r="V12" s="11" t="s">
        <v>190</v>
      </c>
      <c r="W12" s="11" t="s">
        <v>190</v>
      </c>
      <c r="X12" s="11" t="s">
        <v>190</v>
      </c>
      <c r="Y12" s="11" t="s">
        <v>190</v>
      </c>
      <c r="Z12" s="11" t="s">
        <v>190</v>
      </c>
      <c r="AA12" s="7"/>
      <c r="AB12" s="20"/>
    </row>
    <row r="13" spans="1:28" s="2" customFormat="1" ht="18" customHeight="1">
      <c r="A13" s="6"/>
      <c r="B13" s="195"/>
      <c r="C13" s="12"/>
      <c r="D13" s="23" t="s">
        <v>1</v>
      </c>
      <c r="E13" s="11">
        <v>352</v>
      </c>
      <c r="F13" s="11">
        <v>350</v>
      </c>
      <c r="G13" s="11">
        <v>313</v>
      </c>
      <c r="H13" s="11">
        <v>307</v>
      </c>
      <c r="I13" s="11">
        <v>311</v>
      </c>
      <c r="J13" s="11">
        <v>274</v>
      </c>
      <c r="K13" s="11">
        <v>252</v>
      </c>
      <c r="L13" s="11">
        <v>10</v>
      </c>
      <c r="M13" s="11">
        <v>86</v>
      </c>
      <c r="N13" s="146">
        <v>206</v>
      </c>
      <c r="O13" s="11">
        <v>11</v>
      </c>
      <c r="P13" s="11">
        <v>11</v>
      </c>
      <c r="Q13" s="11">
        <v>18</v>
      </c>
      <c r="R13" s="11">
        <v>20</v>
      </c>
      <c r="S13" s="11">
        <v>14</v>
      </c>
      <c r="T13" s="11">
        <v>20</v>
      </c>
      <c r="U13" s="11">
        <v>19</v>
      </c>
      <c r="V13" s="11">
        <v>23</v>
      </c>
      <c r="W13" s="11">
        <v>20</v>
      </c>
      <c r="X13" s="11">
        <v>11</v>
      </c>
      <c r="Y13" s="11">
        <v>17</v>
      </c>
      <c r="Z13" s="11">
        <v>22</v>
      </c>
      <c r="AA13" s="7"/>
      <c r="AB13" s="20"/>
    </row>
    <row r="14" spans="1:28" s="2" customFormat="1" ht="18" customHeight="1">
      <c r="A14" s="6"/>
      <c r="B14" s="195"/>
      <c r="C14" s="12"/>
      <c r="D14" s="23" t="s">
        <v>2</v>
      </c>
      <c r="E14" s="11">
        <v>194</v>
      </c>
      <c r="F14" s="11">
        <v>201</v>
      </c>
      <c r="G14" s="11">
        <v>185</v>
      </c>
      <c r="H14" s="11">
        <v>172</v>
      </c>
      <c r="I14" s="11">
        <v>165</v>
      </c>
      <c r="J14" s="11">
        <v>162</v>
      </c>
      <c r="K14" s="11">
        <v>120</v>
      </c>
      <c r="L14" s="11">
        <v>1</v>
      </c>
      <c r="M14" s="11">
        <v>52</v>
      </c>
      <c r="N14" s="146">
        <v>124</v>
      </c>
      <c r="O14" s="11">
        <v>8</v>
      </c>
      <c r="P14" s="11">
        <v>8</v>
      </c>
      <c r="Q14" s="11">
        <v>13</v>
      </c>
      <c r="R14" s="11">
        <v>15</v>
      </c>
      <c r="S14" s="11">
        <v>10</v>
      </c>
      <c r="T14" s="11">
        <v>14</v>
      </c>
      <c r="U14" s="11">
        <v>15</v>
      </c>
      <c r="V14" s="11">
        <v>10</v>
      </c>
      <c r="W14" s="11">
        <v>10</v>
      </c>
      <c r="X14" s="11">
        <v>6</v>
      </c>
      <c r="Y14" s="11">
        <v>7</v>
      </c>
      <c r="Z14" s="11">
        <v>8</v>
      </c>
      <c r="AA14" s="7"/>
      <c r="AB14" s="20"/>
    </row>
    <row r="15" spans="1:28" s="2" customFormat="1" ht="18" customHeight="1">
      <c r="A15" s="6"/>
      <c r="B15" s="195"/>
      <c r="C15" s="12"/>
      <c r="D15" s="23" t="s">
        <v>20</v>
      </c>
      <c r="E15" s="11">
        <v>271</v>
      </c>
      <c r="F15" s="11">
        <v>293</v>
      </c>
      <c r="G15" s="11">
        <v>266</v>
      </c>
      <c r="H15" s="11">
        <v>214</v>
      </c>
      <c r="I15" s="11">
        <v>236</v>
      </c>
      <c r="J15" s="11">
        <v>206</v>
      </c>
      <c r="K15" s="11">
        <v>153</v>
      </c>
      <c r="L15" s="11">
        <v>11</v>
      </c>
      <c r="M15" s="11">
        <v>123</v>
      </c>
      <c r="N15" s="146">
        <v>272</v>
      </c>
      <c r="O15" s="11">
        <v>12</v>
      </c>
      <c r="P15" s="11">
        <v>19</v>
      </c>
      <c r="Q15" s="11">
        <v>16</v>
      </c>
      <c r="R15" s="11">
        <v>21</v>
      </c>
      <c r="S15" s="11">
        <v>14</v>
      </c>
      <c r="T15" s="11">
        <v>27</v>
      </c>
      <c r="U15" s="11">
        <v>32</v>
      </c>
      <c r="V15" s="11">
        <v>28</v>
      </c>
      <c r="W15" s="11">
        <v>25</v>
      </c>
      <c r="X15" s="11">
        <v>21</v>
      </c>
      <c r="Y15" s="11">
        <v>23</v>
      </c>
      <c r="Z15" s="11">
        <v>34</v>
      </c>
      <c r="AA15" s="7"/>
      <c r="AB15" s="20"/>
    </row>
    <row r="16" spans="1:28" s="2" customFormat="1" ht="18" customHeight="1">
      <c r="A16" s="6"/>
      <c r="B16" s="195"/>
      <c r="C16" s="12"/>
      <c r="D16" s="23" t="s">
        <v>21</v>
      </c>
      <c r="E16" s="11">
        <v>317</v>
      </c>
      <c r="F16" s="11">
        <v>356</v>
      </c>
      <c r="G16" s="11">
        <v>358</v>
      </c>
      <c r="H16" s="11">
        <v>394</v>
      </c>
      <c r="I16" s="11">
        <v>395</v>
      </c>
      <c r="J16" s="11">
        <v>389</v>
      </c>
      <c r="K16" s="11">
        <v>349</v>
      </c>
      <c r="L16" s="11">
        <v>18</v>
      </c>
      <c r="M16" s="11">
        <v>135</v>
      </c>
      <c r="N16" s="146">
        <v>308</v>
      </c>
      <c r="O16" s="11">
        <v>25</v>
      </c>
      <c r="P16" s="11">
        <v>25</v>
      </c>
      <c r="Q16" s="11">
        <v>29</v>
      </c>
      <c r="R16" s="11">
        <v>22</v>
      </c>
      <c r="S16" s="11">
        <v>18</v>
      </c>
      <c r="T16" s="11">
        <v>25</v>
      </c>
      <c r="U16" s="11">
        <v>35</v>
      </c>
      <c r="V16" s="11">
        <v>24</v>
      </c>
      <c r="W16" s="11">
        <v>23</v>
      </c>
      <c r="X16" s="11">
        <v>22</v>
      </c>
      <c r="Y16" s="11">
        <v>24</v>
      </c>
      <c r="Z16" s="11">
        <v>36</v>
      </c>
      <c r="AA16" s="7"/>
      <c r="AB16" s="20"/>
    </row>
    <row r="17" spans="1:28" s="2" customFormat="1" ht="18" customHeight="1">
      <c r="A17" s="6"/>
      <c r="B17" s="195"/>
      <c r="C17" s="12"/>
      <c r="D17" s="23" t="s">
        <v>33</v>
      </c>
      <c r="E17" s="11" t="s">
        <v>4</v>
      </c>
      <c r="F17" s="11" t="s">
        <v>4</v>
      </c>
      <c r="G17" s="11" t="s">
        <v>4</v>
      </c>
      <c r="H17" s="11" t="s">
        <v>4</v>
      </c>
      <c r="I17" s="11" t="s">
        <v>4</v>
      </c>
      <c r="J17" s="11" t="s">
        <v>4</v>
      </c>
      <c r="K17" s="11" t="s">
        <v>4</v>
      </c>
      <c r="L17" s="11" t="s">
        <v>4</v>
      </c>
      <c r="M17" s="11">
        <v>8</v>
      </c>
      <c r="N17" s="146">
        <v>27</v>
      </c>
      <c r="O17" s="11">
        <v>0</v>
      </c>
      <c r="P17" s="11">
        <v>2</v>
      </c>
      <c r="Q17" s="11">
        <v>2</v>
      </c>
      <c r="R17" s="11">
        <v>2</v>
      </c>
      <c r="S17" s="11">
        <v>2</v>
      </c>
      <c r="T17" s="11">
        <v>2</v>
      </c>
      <c r="U17" s="11">
        <v>3</v>
      </c>
      <c r="V17" s="11">
        <v>4</v>
      </c>
      <c r="W17" s="11">
        <v>2</v>
      </c>
      <c r="X17" s="11">
        <v>2</v>
      </c>
      <c r="Y17" s="11">
        <v>3</v>
      </c>
      <c r="Z17" s="11">
        <v>3</v>
      </c>
      <c r="AA17" s="7"/>
      <c r="AB17" s="20"/>
    </row>
    <row r="18" spans="1:28" s="2" customFormat="1" ht="18" customHeight="1">
      <c r="A18" s="6"/>
      <c r="B18" s="195"/>
      <c r="C18" s="12" t="s">
        <v>22</v>
      </c>
      <c r="D18" s="23" t="s">
        <v>15</v>
      </c>
      <c r="E18" s="11" t="s">
        <v>4</v>
      </c>
      <c r="F18" s="11" t="s">
        <v>4</v>
      </c>
      <c r="G18" s="11" t="s">
        <v>4</v>
      </c>
      <c r="H18" s="11" t="s">
        <v>4</v>
      </c>
      <c r="I18" s="11" t="s">
        <v>4</v>
      </c>
      <c r="J18" s="11" t="s">
        <v>4</v>
      </c>
      <c r="K18" s="11" t="s">
        <v>4</v>
      </c>
      <c r="L18" s="11" t="s">
        <v>4</v>
      </c>
      <c r="M18" s="11" t="s">
        <v>4</v>
      </c>
      <c r="N18" s="146" t="s">
        <v>190</v>
      </c>
      <c r="O18" s="11" t="s">
        <v>190</v>
      </c>
      <c r="P18" s="11" t="s">
        <v>190</v>
      </c>
      <c r="Q18" s="11" t="s">
        <v>190</v>
      </c>
      <c r="R18" s="11" t="s">
        <v>190</v>
      </c>
      <c r="S18" s="11" t="s">
        <v>190</v>
      </c>
      <c r="T18" s="11" t="s">
        <v>190</v>
      </c>
      <c r="U18" s="11" t="s">
        <v>190</v>
      </c>
      <c r="V18" s="11" t="s">
        <v>190</v>
      </c>
      <c r="W18" s="11" t="s">
        <v>190</v>
      </c>
      <c r="X18" s="11" t="s">
        <v>190</v>
      </c>
      <c r="Y18" s="11" t="s">
        <v>190</v>
      </c>
      <c r="Z18" s="11" t="s">
        <v>190</v>
      </c>
      <c r="AA18" s="7"/>
      <c r="AB18" s="20"/>
    </row>
    <row r="19" spans="1:28" s="14" customFormat="1" ht="18" customHeight="1">
      <c r="A19" s="6"/>
      <c r="B19" s="196"/>
      <c r="C19" s="24"/>
      <c r="D19" s="23" t="s">
        <v>16</v>
      </c>
      <c r="E19" s="11">
        <v>547</v>
      </c>
      <c r="F19" s="11">
        <v>623</v>
      </c>
      <c r="G19" s="11">
        <v>618</v>
      </c>
      <c r="H19" s="11">
        <v>636</v>
      </c>
      <c r="I19" s="11">
        <v>584</v>
      </c>
      <c r="J19" s="11">
        <v>500</v>
      </c>
      <c r="K19" s="11">
        <v>426</v>
      </c>
      <c r="L19" s="11">
        <v>10</v>
      </c>
      <c r="M19" s="11">
        <v>120</v>
      </c>
      <c r="N19" s="146">
        <v>187</v>
      </c>
      <c r="O19" s="11">
        <v>13</v>
      </c>
      <c r="P19" s="11">
        <v>18</v>
      </c>
      <c r="Q19" s="11">
        <v>22</v>
      </c>
      <c r="R19" s="11">
        <v>17</v>
      </c>
      <c r="S19" s="11">
        <v>19</v>
      </c>
      <c r="T19" s="11">
        <v>15</v>
      </c>
      <c r="U19" s="11">
        <v>14</v>
      </c>
      <c r="V19" s="11">
        <v>11</v>
      </c>
      <c r="W19" s="11">
        <v>10</v>
      </c>
      <c r="X19" s="11">
        <v>18</v>
      </c>
      <c r="Y19" s="11">
        <v>17</v>
      </c>
      <c r="Z19" s="11">
        <v>13</v>
      </c>
      <c r="AA19" s="7"/>
      <c r="AB19" s="20"/>
    </row>
    <row r="20" spans="1:28" s="14" customFormat="1" ht="18.75" customHeight="1">
      <c r="A20" s="6"/>
      <c r="B20" s="186" t="s">
        <v>7</v>
      </c>
      <c r="C20" s="186"/>
      <c r="D20" s="187"/>
      <c r="E20" s="43">
        <v>2668</v>
      </c>
      <c r="F20" s="43">
        <v>2982</v>
      </c>
      <c r="G20" s="43">
        <v>2772</v>
      </c>
      <c r="H20" s="43">
        <v>2682</v>
      </c>
      <c r="I20" s="43">
        <v>2565</v>
      </c>
      <c r="J20" s="43">
        <v>2396</v>
      </c>
      <c r="K20" s="43">
        <v>2032</v>
      </c>
      <c r="L20" s="43">
        <v>66</v>
      </c>
      <c r="M20" s="43">
        <v>761</v>
      </c>
      <c r="N20" s="148">
        <v>1540</v>
      </c>
      <c r="O20" s="147">
        <v>92</v>
      </c>
      <c r="P20" s="147">
        <v>119</v>
      </c>
      <c r="Q20" s="147">
        <v>124</v>
      </c>
      <c r="R20" s="43">
        <v>128</v>
      </c>
      <c r="S20" s="43">
        <v>98</v>
      </c>
      <c r="T20" s="147">
        <v>133</v>
      </c>
      <c r="U20" s="147">
        <v>179</v>
      </c>
      <c r="V20" s="147">
        <v>155</v>
      </c>
      <c r="W20" s="147">
        <v>122</v>
      </c>
      <c r="X20" s="147">
        <v>114</v>
      </c>
      <c r="Y20" s="147">
        <v>130</v>
      </c>
      <c r="Z20" s="147">
        <v>146</v>
      </c>
      <c r="AA20" s="7"/>
      <c r="AB20" s="20"/>
    </row>
    <row r="21" spans="2:26" s="14" customFormat="1" ht="12" customHeight="1">
      <c r="B21" s="188" t="s">
        <v>237</v>
      </c>
      <c r="C21" s="188"/>
      <c r="D21" s="188"/>
      <c r="E21" s="189"/>
      <c r="F21" s="189"/>
      <c r="G21" s="189"/>
      <c r="H21" s="189"/>
      <c r="I21" s="189"/>
      <c r="J21" s="189"/>
      <c r="K21" s="189"/>
      <c r="L21" s="189"/>
      <c r="M21" s="189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</row>
    <row r="22" spans="1:26" s="26" customFormat="1" ht="12" customHeight="1">
      <c r="A22" s="25"/>
      <c r="B22" s="183" t="s">
        <v>9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</row>
    <row r="23" spans="1:26" s="28" customFormat="1" ht="12" customHeight="1">
      <c r="A23" s="27"/>
      <c r="B23" s="183" t="s">
        <v>19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</row>
    <row r="24" spans="1:26" s="28" customFormat="1" ht="12" customHeight="1">
      <c r="A24" s="27"/>
      <c r="B24" s="183" t="s">
        <v>10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</row>
    <row r="25" spans="1:26" s="28" customFormat="1" ht="12" customHeight="1">
      <c r="A25" s="27"/>
      <c r="B25" s="41" t="s">
        <v>200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s="28" customFormat="1" ht="12" customHeight="1">
      <c r="A26" s="27"/>
      <c r="B26" s="41" t="s">
        <v>212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s="28" customFormat="1" ht="12" customHeight="1">
      <c r="A27" s="27"/>
      <c r="B27" s="183" t="s">
        <v>206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</row>
  </sheetData>
  <sheetProtection/>
  <mergeCells count="13">
    <mergeCell ref="B27:Z27"/>
    <mergeCell ref="B6:B19"/>
    <mergeCell ref="B24:Z24"/>
    <mergeCell ref="B1:Z1"/>
    <mergeCell ref="B22:Z22"/>
    <mergeCell ref="B23:Z23"/>
    <mergeCell ref="B3:D3"/>
    <mergeCell ref="B20:D20"/>
    <mergeCell ref="B21:Z21"/>
    <mergeCell ref="B4:D4"/>
    <mergeCell ref="B5:D5"/>
    <mergeCell ref="X2:Z2"/>
    <mergeCell ref="B2:W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9"/>
  <sheetViews>
    <sheetView showGridLines="0" view="pageBreakPreview" zoomScale="98" zoomScaleSheetLayoutView="98" workbookViewId="0" topLeftCell="A1">
      <selection activeCell="AB4" sqref="AB4"/>
    </sheetView>
  </sheetViews>
  <sheetFormatPr defaultColWidth="9.00390625" defaultRowHeight="13.5" outlineLevelCol="1"/>
  <cols>
    <col min="1" max="1" width="0.6171875" style="74" customWidth="1"/>
    <col min="2" max="2" width="4.75390625" style="74" customWidth="1"/>
    <col min="3" max="3" width="15.875" style="74" customWidth="1"/>
    <col min="4" max="8" width="5.125" style="74" hidden="1" customWidth="1" outlineLevel="1"/>
    <col min="9" max="9" width="5.125" style="74" customWidth="1" collapsed="1"/>
    <col min="10" max="13" width="5.125" style="74" customWidth="1"/>
    <col min="14" max="14" width="4.00390625" style="74" customWidth="1"/>
    <col min="15" max="22" width="3.875" style="74" customWidth="1"/>
    <col min="23" max="23" width="4.00390625" style="74" customWidth="1"/>
    <col min="24" max="25" width="3.875" style="74" customWidth="1"/>
    <col min="26" max="26" width="1.37890625" style="74" customWidth="1"/>
    <col min="27" max="16384" width="9.00390625" style="74" customWidth="1"/>
  </cols>
  <sheetData>
    <row r="1" spans="1:25" s="47" customFormat="1" ht="15.75" customHeight="1">
      <c r="A1" s="79"/>
      <c r="B1" s="215" t="s">
        <v>102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6" t="s">
        <v>51</v>
      </c>
      <c r="X1" s="216"/>
      <c r="Y1" s="216"/>
    </row>
    <row r="2" spans="1:25" s="47" customFormat="1" ht="22.5" customHeight="1">
      <c r="A2" s="79"/>
      <c r="B2" s="217" t="s">
        <v>11</v>
      </c>
      <c r="C2" s="218"/>
      <c r="D2" s="48">
        <v>25</v>
      </c>
      <c r="E2" s="48">
        <v>26</v>
      </c>
      <c r="F2" s="48">
        <v>27</v>
      </c>
      <c r="G2" s="48">
        <v>28</v>
      </c>
      <c r="H2" s="48">
        <v>29</v>
      </c>
      <c r="I2" s="48">
        <v>30</v>
      </c>
      <c r="J2" s="48" t="s">
        <v>189</v>
      </c>
      <c r="K2" s="48">
        <v>2</v>
      </c>
      <c r="L2" s="48">
        <v>3</v>
      </c>
      <c r="M2" s="48">
        <v>4</v>
      </c>
      <c r="N2" s="48">
        <v>4.4</v>
      </c>
      <c r="O2" s="48">
        <v>5</v>
      </c>
      <c r="P2" s="49">
        <v>6</v>
      </c>
      <c r="Q2" s="49">
        <v>7</v>
      </c>
      <c r="R2" s="49">
        <v>8</v>
      </c>
      <c r="S2" s="49">
        <v>9</v>
      </c>
      <c r="T2" s="49">
        <v>10</v>
      </c>
      <c r="U2" s="49">
        <v>11</v>
      </c>
      <c r="V2" s="49">
        <v>12</v>
      </c>
      <c r="W2" s="49">
        <v>5.1</v>
      </c>
      <c r="X2" s="49">
        <v>2</v>
      </c>
      <c r="Y2" s="50">
        <v>3</v>
      </c>
    </row>
    <row r="3" spans="1:27" s="47" customFormat="1" ht="18.75" customHeight="1">
      <c r="A3" s="102"/>
      <c r="B3" s="219" t="s">
        <v>0</v>
      </c>
      <c r="C3" s="241"/>
      <c r="D3" s="103">
        <v>311</v>
      </c>
      <c r="E3" s="103">
        <v>306</v>
      </c>
      <c r="F3" s="103">
        <v>302</v>
      </c>
      <c r="G3" s="103">
        <v>220</v>
      </c>
      <c r="H3" s="103">
        <v>303</v>
      </c>
      <c r="I3" s="103">
        <v>287</v>
      </c>
      <c r="J3" s="103">
        <v>279</v>
      </c>
      <c r="K3" s="103">
        <v>211</v>
      </c>
      <c r="L3" s="103">
        <v>305</v>
      </c>
      <c r="M3" s="166">
        <v>307</v>
      </c>
      <c r="N3" s="51">
        <v>26</v>
      </c>
      <c r="O3" s="51">
        <v>27</v>
      </c>
      <c r="P3" s="167">
        <v>25</v>
      </c>
      <c r="Q3" s="167">
        <v>27</v>
      </c>
      <c r="R3" s="167">
        <v>27</v>
      </c>
      <c r="S3" s="167">
        <v>25</v>
      </c>
      <c r="T3" s="167">
        <v>27</v>
      </c>
      <c r="U3" s="167">
        <v>26</v>
      </c>
      <c r="V3" s="167">
        <v>24</v>
      </c>
      <c r="W3" s="167">
        <v>23</v>
      </c>
      <c r="X3" s="167">
        <v>24</v>
      </c>
      <c r="Y3" s="167">
        <v>26</v>
      </c>
      <c r="Z3" s="104"/>
      <c r="AA3" s="104"/>
    </row>
    <row r="4" spans="1:27" s="47" customFormat="1" ht="18.75" customHeight="1">
      <c r="A4" s="102"/>
      <c r="B4" s="219" t="s">
        <v>26</v>
      </c>
      <c r="C4" s="241"/>
      <c r="D4" s="63">
        <v>933</v>
      </c>
      <c r="E4" s="63">
        <v>918</v>
      </c>
      <c r="F4" s="63">
        <v>906</v>
      </c>
      <c r="G4" s="63">
        <v>660</v>
      </c>
      <c r="H4" s="63">
        <v>909</v>
      </c>
      <c r="I4" s="63">
        <v>861</v>
      </c>
      <c r="J4" s="63">
        <v>837</v>
      </c>
      <c r="K4" s="63">
        <v>633</v>
      </c>
      <c r="L4" s="63">
        <v>915</v>
      </c>
      <c r="M4" s="63">
        <v>921</v>
      </c>
      <c r="N4" s="160">
        <v>78</v>
      </c>
      <c r="O4" s="54">
        <v>81</v>
      </c>
      <c r="P4" s="120">
        <v>75</v>
      </c>
      <c r="Q4" s="120">
        <v>81</v>
      </c>
      <c r="R4" s="120">
        <v>81</v>
      </c>
      <c r="S4" s="120">
        <v>75</v>
      </c>
      <c r="T4" s="120">
        <v>81</v>
      </c>
      <c r="U4" s="120">
        <v>78</v>
      </c>
      <c r="V4" s="120">
        <v>72</v>
      </c>
      <c r="W4" s="120">
        <v>69</v>
      </c>
      <c r="X4" s="120">
        <v>72</v>
      </c>
      <c r="Y4" s="120">
        <v>78</v>
      </c>
      <c r="Z4" s="104"/>
      <c r="AA4" s="104"/>
    </row>
    <row r="5" spans="1:27" s="47" customFormat="1" ht="18.75" customHeight="1">
      <c r="A5" s="102"/>
      <c r="B5" s="223"/>
      <c r="C5" s="57" t="s">
        <v>103</v>
      </c>
      <c r="D5" s="63">
        <v>176</v>
      </c>
      <c r="E5" s="63">
        <v>282</v>
      </c>
      <c r="F5" s="63">
        <v>233</v>
      </c>
      <c r="G5" s="63">
        <v>161</v>
      </c>
      <c r="H5" s="63">
        <v>200</v>
      </c>
      <c r="I5" s="63">
        <v>226</v>
      </c>
      <c r="J5" s="63">
        <v>244</v>
      </c>
      <c r="K5" s="63">
        <v>144</v>
      </c>
      <c r="L5" s="63">
        <v>231</v>
      </c>
      <c r="M5" s="168">
        <v>242</v>
      </c>
      <c r="N5" s="160">
        <v>23</v>
      </c>
      <c r="O5" s="54">
        <v>20</v>
      </c>
      <c r="P5" s="54">
        <v>23</v>
      </c>
      <c r="Q5" s="54">
        <v>18</v>
      </c>
      <c r="R5" s="54">
        <v>18</v>
      </c>
      <c r="S5" s="54">
        <v>20</v>
      </c>
      <c r="T5" s="54">
        <v>23</v>
      </c>
      <c r="U5" s="54">
        <v>17</v>
      </c>
      <c r="V5" s="54">
        <v>18</v>
      </c>
      <c r="W5" s="54">
        <v>17</v>
      </c>
      <c r="X5" s="54">
        <v>24</v>
      </c>
      <c r="Y5" s="54">
        <v>21</v>
      </c>
      <c r="Z5" s="104"/>
      <c r="AA5" s="104"/>
    </row>
    <row r="6" spans="1:27" s="47" customFormat="1" ht="18.75" customHeight="1">
      <c r="A6" s="102"/>
      <c r="B6" s="262"/>
      <c r="C6" s="60" t="s">
        <v>58</v>
      </c>
      <c r="D6" s="63">
        <v>105</v>
      </c>
      <c r="E6" s="63">
        <v>117</v>
      </c>
      <c r="F6" s="63">
        <v>76</v>
      </c>
      <c r="G6" s="63">
        <v>42</v>
      </c>
      <c r="H6" s="63">
        <v>21</v>
      </c>
      <c r="I6" s="63">
        <v>48</v>
      </c>
      <c r="J6" s="63">
        <v>50</v>
      </c>
      <c r="K6" s="63">
        <v>5</v>
      </c>
      <c r="L6" s="63">
        <v>26</v>
      </c>
      <c r="M6" s="168">
        <v>39</v>
      </c>
      <c r="N6" s="160">
        <v>2</v>
      </c>
      <c r="O6" s="54">
        <v>4</v>
      </c>
      <c r="P6" s="54">
        <v>5</v>
      </c>
      <c r="Q6" s="54">
        <v>3</v>
      </c>
      <c r="R6" s="54">
        <v>6</v>
      </c>
      <c r="S6" s="54">
        <v>5</v>
      </c>
      <c r="T6" s="63">
        <v>7</v>
      </c>
      <c r="U6" s="63">
        <v>2</v>
      </c>
      <c r="V6" s="63">
        <v>1</v>
      </c>
      <c r="W6" s="63">
        <v>0</v>
      </c>
      <c r="X6" s="63">
        <v>1</v>
      </c>
      <c r="Y6" s="63">
        <v>3</v>
      </c>
      <c r="Z6" s="104"/>
      <c r="AA6" s="104"/>
    </row>
    <row r="7" spans="1:27" s="47" customFormat="1" ht="18.75" customHeight="1">
      <c r="A7" s="102"/>
      <c r="B7" s="263"/>
      <c r="C7" s="65" t="s">
        <v>104</v>
      </c>
      <c r="D7" s="63">
        <v>146</v>
      </c>
      <c r="E7" s="63">
        <v>131</v>
      </c>
      <c r="F7" s="63">
        <v>150</v>
      </c>
      <c r="G7" s="63">
        <v>106</v>
      </c>
      <c r="H7" s="63">
        <v>157</v>
      </c>
      <c r="I7" s="63">
        <v>148</v>
      </c>
      <c r="J7" s="63">
        <v>132</v>
      </c>
      <c r="K7" s="63">
        <v>106</v>
      </c>
      <c r="L7" s="63">
        <v>67</v>
      </c>
      <c r="M7" s="168">
        <v>45</v>
      </c>
      <c r="N7" s="160">
        <v>4</v>
      </c>
      <c r="O7" s="54">
        <v>5</v>
      </c>
      <c r="P7" s="54">
        <v>4</v>
      </c>
      <c r="Q7" s="63">
        <v>3</v>
      </c>
      <c r="R7" s="63">
        <v>3</v>
      </c>
      <c r="S7" s="63">
        <v>5</v>
      </c>
      <c r="T7" s="63">
        <v>5</v>
      </c>
      <c r="U7" s="63">
        <v>2</v>
      </c>
      <c r="V7" s="63">
        <v>2</v>
      </c>
      <c r="W7" s="63">
        <v>4</v>
      </c>
      <c r="X7" s="63">
        <v>6</v>
      </c>
      <c r="Y7" s="63">
        <v>2</v>
      </c>
      <c r="Z7" s="104"/>
      <c r="AA7" s="104"/>
    </row>
    <row r="8" spans="1:27" s="47" customFormat="1" ht="18.75" customHeight="1">
      <c r="A8" s="102"/>
      <c r="B8" s="208" t="s">
        <v>7</v>
      </c>
      <c r="C8" s="209"/>
      <c r="D8" s="121">
        <v>427</v>
      </c>
      <c r="E8" s="121">
        <v>530</v>
      </c>
      <c r="F8" s="121">
        <v>459</v>
      </c>
      <c r="G8" s="121">
        <v>309</v>
      </c>
      <c r="H8" s="121">
        <v>378</v>
      </c>
      <c r="I8" s="121">
        <v>422</v>
      </c>
      <c r="J8" s="121">
        <v>426</v>
      </c>
      <c r="K8" s="121">
        <v>255</v>
      </c>
      <c r="L8" s="121">
        <v>324</v>
      </c>
      <c r="M8" s="169">
        <v>326</v>
      </c>
      <c r="N8" s="164">
        <v>29</v>
      </c>
      <c r="O8" s="161">
        <v>29</v>
      </c>
      <c r="P8" s="161">
        <v>32</v>
      </c>
      <c r="Q8" s="121">
        <v>24</v>
      </c>
      <c r="R8" s="121">
        <v>27</v>
      </c>
      <c r="S8" s="121">
        <v>30</v>
      </c>
      <c r="T8" s="121">
        <v>35</v>
      </c>
      <c r="U8" s="121">
        <v>21</v>
      </c>
      <c r="V8" s="121">
        <v>21</v>
      </c>
      <c r="W8" s="121">
        <v>21</v>
      </c>
      <c r="X8" s="121">
        <v>31</v>
      </c>
      <c r="Y8" s="121">
        <v>26</v>
      </c>
      <c r="Z8" s="104"/>
      <c r="AA8" s="104"/>
    </row>
    <row r="9" spans="1:27" s="69" customFormat="1" ht="14.25" customHeight="1">
      <c r="A9" s="79"/>
      <c r="B9" s="210" t="s">
        <v>53</v>
      </c>
      <c r="C9" s="210"/>
      <c r="D9" s="211"/>
      <c r="E9" s="211"/>
      <c r="F9" s="211"/>
      <c r="G9" s="211"/>
      <c r="H9" s="211"/>
      <c r="I9" s="211"/>
      <c r="J9" s="211"/>
      <c r="K9" s="211"/>
      <c r="L9" s="211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91"/>
      <c r="AA9" s="122"/>
    </row>
    <row r="10" spans="1:27" s="69" customFormat="1" ht="12" customHeight="1">
      <c r="A10" s="79"/>
      <c r="B10" s="211" t="s">
        <v>192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79"/>
      <c r="AA10" s="91"/>
    </row>
    <row r="11" spans="1:26" s="77" customFormat="1" ht="12" customHeight="1">
      <c r="A11" s="75"/>
      <c r="B11" s="214" t="s">
        <v>218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</row>
    <row r="12" s="69" customFormat="1" ht="13.5" customHeight="1"/>
    <row r="13" s="69" customFormat="1" ht="13.5" customHeight="1"/>
    <row r="14" s="69" customFormat="1" ht="13.5" customHeight="1"/>
    <row r="15" s="47" customFormat="1" ht="13.5" customHeight="1">
      <c r="A15" s="79"/>
    </row>
    <row r="19" ht="13.5">
      <c r="R19" s="123"/>
    </row>
  </sheetData>
  <sheetProtection/>
  <mergeCells count="10">
    <mergeCell ref="B11:Z11"/>
    <mergeCell ref="B8:C8"/>
    <mergeCell ref="B9:Y9"/>
    <mergeCell ref="B10:Y10"/>
    <mergeCell ref="B1:V1"/>
    <mergeCell ref="W1:Y1"/>
    <mergeCell ref="B2:C2"/>
    <mergeCell ref="B3:C3"/>
    <mergeCell ref="B4:C4"/>
    <mergeCell ref="B5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colBreaks count="1" manualBreakCount="1">
    <brk id="2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8"/>
  <sheetViews>
    <sheetView showGridLines="0" view="pageBreakPreview" zoomScaleSheetLayoutView="100" workbookViewId="0" topLeftCell="A1">
      <selection activeCell="AC11" sqref="AC11"/>
    </sheetView>
  </sheetViews>
  <sheetFormatPr defaultColWidth="9.00390625" defaultRowHeight="13.5" outlineLevelCol="1"/>
  <cols>
    <col min="1" max="1" width="0.6171875" style="74" customWidth="1"/>
    <col min="2" max="2" width="3.375" style="74" customWidth="1"/>
    <col min="3" max="3" width="2.375" style="74" customWidth="1"/>
    <col min="4" max="4" width="4.375" style="74" customWidth="1"/>
    <col min="5" max="5" width="12.875" style="74" customWidth="1"/>
    <col min="6" max="10" width="6.75390625" style="74" hidden="1" customWidth="1" outlineLevel="1"/>
    <col min="11" max="11" width="6.75390625" style="74" customWidth="1" collapsed="1"/>
    <col min="12" max="15" width="6.75390625" style="74" customWidth="1"/>
    <col min="16" max="16" width="4.00390625" style="74" customWidth="1"/>
    <col min="17" max="24" width="3.875" style="74" customWidth="1"/>
    <col min="25" max="25" width="4.00390625" style="74" customWidth="1"/>
    <col min="26" max="27" width="3.875" style="74" customWidth="1"/>
    <col min="28" max="28" width="1.00390625" style="74" customWidth="1"/>
    <col min="29" max="16384" width="9.00390625" style="74" customWidth="1"/>
  </cols>
  <sheetData>
    <row r="1" spans="1:27" s="47" customFormat="1" ht="15.75" customHeight="1">
      <c r="A1" s="79"/>
      <c r="B1" s="215" t="s">
        <v>105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 t="s">
        <v>106</v>
      </c>
      <c r="Z1" s="216"/>
      <c r="AA1" s="216"/>
    </row>
    <row r="2" spans="1:27" s="47" customFormat="1" ht="22.5" customHeight="1">
      <c r="A2" s="79"/>
      <c r="B2" s="217" t="s">
        <v>11</v>
      </c>
      <c r="C2" s="217"/>
      <c r="D2" s="217"/>
      <c r="E2" s="259"/>
      <c r="F2" s="48">
        <v>25</v>
      </c>
      <c r="G2" s="48">
        <v>26</v>
      </c>
      <c r="H2" s="48">
        <v>27</v>
      </c>
      <c r="I2" s="48">
        <v>28</v>
      </c>
      <c r="J2" s="48">
        <v>29</v>
      </c>
      <c r="K2" s="48">
        <v>30</v>
      </c>
      <c r="L2" s="48" t="s">
        <v>189</v>
      </c>
      <c r="M2" s="48">
        <v>2</v>
      </c>
      <c r="N2" s="48">
        <v>3</v>
      </c>
      <c r="O2" s="48">
        <v>4</v>
      </c>
      <c r="P2" s="48">
        <v>4.4</v>
      </c>
      <c r="Q2" s="48">
        <v>5</v>
      </c>
      <c r="R2" s="49">
        <v>6</v>
      </c>
      <c r="S2" s="49">
        <v>7</v>
      </c>
      <c r="T2" s="49">
        <v>8</v>
      </c>
      <c r="U2" s="49">
        <v>9</v>
      </c>
      <c r="V2" s="49">
        <v>10</v>
      </c>
      <c r="W2" s="49">
        <v>11</v>
      </c>
      <c r="X2" s="49">
        <v>12</v>
      </c>
      <c r="Y2" s="49">
        <v>5.1</v>
      </c>
      <c r="Z2" s="49">
        <v>2</v>
      </c>
      <c r="AA2" s="50">
        <v>3</v>
      </c>
    </row>
    <row r="3" spans="1:29" s="47" customFormat="1" ht="18.75" customHeight="1">
      <c r="A3" s="82"/>
      <c r="B3" s="219" t="s">
        <v>0</v>
      </c>
      <c r="C3" s="219"/>
      <c r="D3" s="240"/>
      <c r="E3" s="241"/>
      <c r="F3" s="51">
        <v>297</v>
      </c>
      <c r="G3" s="51">
        <v>305</v>
      </c>
      <c r="H3" s="51">
        <v>306</v>
      </c>
      <c r="I3" s="51">
        <v>299</v>
      </c>
      <c r="J3" s="51">
        <v>302</v>
      </c>
      <c r="K3" s="51">
        <v>114</v>
      </c>
      <c r="L3" s="51">
        <v>278</v>
      </c>
      <c r="M3" s="51">
        <v>223</v>
      </c>
      <c r="N3" s="51">
        <v>302</v>
      </c>
      <c r="O3" s="156">
        <v>304</v>
      </c>
      <c r="P3" s="51">
        <v>26</v>
      </c>
      <c r="Q3" s="51">
        <v>26</v>
      </c>
      <c r="R3" s="51">
        <v>26</v>
      </c>
      <c r="S3" s="51">
        <v>26</v>
      </c>
      <c r="T3" s="51">
        <v>26</v>
      </c>
      <c r="U3" s="51">
        <v>26</v>
      </c>
      <c r="V3" s="51">
        <v>26</v>
      </c>
      <c r="W3" s="51">
        <v>26</v>
      </c>
      <c r="X3" s="95">
        <v>23</v>
      </c>
      <c r="Y3" s="95">
        <v>22</v>
      </c>
      <c r="Z3" s="51">
        <v>24</v>
      </c>
      <c r="AA3" s="51">
        <v>27</v>
      </c>
      <c r="AB3" s="52"/>
      <c r="AC3" s="52"/>
    </row>
    <row r="4" spans="1:29" s="47" customFormat="1" ht="18.75" customHeight="1">
      <c r="A4" s="82"/>
      <c r="B4" s="219" t="s">
        <v>6</v>
      </c>
      <c r="C4" s="219"/>
      <c r="D4" s="240"/>
      <c r="E4" s="241"/>
      <c r="F4" s="54">
        <v>891</v>
      </c>
      <c r="G4" s="54">
        <v>915</v>
      </c>
      <c r="H4" s="54">
        <v>918</v>
      </c>
      <c r="I4" s="54">
        <v>897</v>
      </c>
      <c r="J4" s="54">
        <v>906</v>
      </c>
      <c r="K4" s="54">
        <v>342</v>
      </c>
      <c r="L4" s="54">
        <v>834</v>
      </c>
      <c r="M4" s="54">
        <v>669</v>
      </c>
      <c r="N4" s="54">
        <v>906</v>
      </c>
      <c r="O4" s="157">
        <v>912</v>
      </c>
      <c r="P4" s="54">
        <v>78</v>
      </c>
      <c r="Q4" s="54">
        <v>78</v>
      </c>
      <c r="R4" s="54">
        <v>78</v>
      </c>
      <c r="S4" s="54">
        <v>78</v>
      </c>
      <c r="T4" s="54">
        <v>78</v>
      </c>
      <c r="U4" s="54">
        <v>78</v>
      </c>
      <c r="V4" s="54">
        <v>78</v>
      </c>
      <c r="W4" s="54">
        <v>78</v>
      </c>
      <c r="X4" s="66">
        <v>69</v>
      </c>
      <c r="Y4" s="66">
        <v>66</v>
      </c>
      <c r="Z4" s="54">
        <v>72</v>
      </c>
      <c r="AA4" s="54">
        <v>81</v>
      </c>
      <c r="AB4" s="120"/>
      <c r="AC4" s="52"/>
    </row>
    <row r="5" spans="1:29" s="47" customFormat="1" ht="18.75" customHeight="1">
      <c r="A5" s="82"/>
      <c r="B5" s="205"/>
      <c r="C5" s="84" t="s">
        <v>107</v>
      </c>
      <c r="D5" s="257" t="s">
        <v>108</v>
      </c>
      <c r="E5" s="258"/>
      <c r="F5" s="54" t="s">
        <v>4</v>
      </c>
      <c r="G5" s="54" t="s">
        <v>4</v>
      </c>
      <c r="H5" s="54" t="s">
        <v>4</v>
      </c>
      <c r="I5" s="54" t="s">
        <v>4</v>
      </c>
      <c r="J5" s="54" t="s">
        <v>4</v>
      </c>
      <c r="K5" s="54" t="s">
        <v>4</v>
      </c>
      <c r="L5" s="54" t="s">
        <v>4</v>
      </c>
      <c r="M5" s="54" t="s">
        <v>4</v>
      </c>
      <c r="N5" s="54" t="s">
        <v>4</v>
      </c>
      <c r="O5" s="157" t="s">
        <v>4</v>
      </c>
      <c r="P5" s="54" t="s">
        <v>4</v>
      </c>
      <c r="Q5" s="54" t="s">
        <v>4</v>
      </c>
      <c r="R5" s="54" t="s">
        <v>4</v>
      </c>
      <c r="S5" s="54" t="s">
        <v>4</v>
      </c>
      <c r="T5" s="54" t="s">
        <v>4</v>
      </c>
      <c r="U5" s="54" t="s">
        <v>4</v>
      </c>
      <c r="V5" s="54" t="s">
        <v>4</v>
      </c>
      <c r="W5" s="54" t="s">
        <v>4</v>
      </c>
      <c r="X5" s="54" t="s">
        <v>4</v>
      </c>
      <c r="Y5" s="54" t="s">
        <v>4</v>
      </c>
      <c r="Z5" s="54" t="s">
        <v>4</v>
      </c>
      <c r="AA5" s="54" t="s">
        <v>4</v>
      </c>
      <c r="AB5" s="52"/>
      <c r="AC5" s="52"/>
    </row>
    <row r="6" spans="1:29" s="47" customFormat="1" ht="18.75" customHeight="1">
      <c r="A6" s="82"/>
      <c r="B6" s="206"/>
      <c r="C6" s="86"/>
      <c r="D6" s="247" t="s">
        <v>109</v>
      </c>
      <c r="E6" s="248"/>
      <c r="F6" s="54">
        <v>274</v>
      </c>
      <c r="G6" s="54">
        <v>281</v>
      </c>
      <c r="H6" s="54">
        <v>299</v>
      </c>
      <c r="I6" s="54">
        <v>245</v>
      </c>
      <c r="J6" s="54">
        <v>257</v>
      </c>
      <c r="K6" s="54">
        <v>72</v>
      </c>
      <c r="L6" s="54">
        <v>146</v>
      </c>
      <c r="M6" s="54">
        <v>0</v>
      </c>
      <c r="N6" s="54">
        <v>10</v>
      </c>
      <c r="O6" s="157">
        <v>8</v>
      </c>
      <c r="P6" s="54">
        <v>3</v>
      </c>
      <c r="Q6" s="54">
        <v>0</v>
      </c>
      <c r="R6" s="66">
        <v>0</v>
      </c>
      <c r="S6" s="66">
        <v>0</v>
      </c>
      <c r="T6" s="66">
        <v>0</v>
      </c>
      <c r="U6" s="66">
        <v>0</v>
      </c>
      <c r="V6" s="66">
        <v>0</v>
      </c>
      <c r="W6" s="66">
        <v>2</v>
      </c>
      <c r="X6" s="66">
        <v>1</v>
      </c>
      <c r="Y6" s="66">
        <v>0</v>
      </c>
      <c r="Z6" s="66">
        <v>0</v>
      </c>
      <c r="AA6" s="66">
        <v>2</v>
      </c>
      <c r="AB6" s="52"/>
      <c r="AC6" s="52"/>
    </row>
    <row r="7" spans="1:29" s="47" customFormat="1" ht="18.75" customHeight="1">
      <c r="A7" s="82"/>
      <c r="B7" s="206"/>
      <c r="C7" s="85" t="s">
        <v>110</v>
      </c>
      <c r="D7" s="247" t="s">
        <v>188</v>
      </c>
      <c r="E7" s="248"/>
      <c r="F7" s="54" t="s">
        <v>4</v>
      </c>
      <c r="G7" s="54" t="s">
        <v>4</v>
      </c>
      <c r="H7" s="54" t="s">
        <v>4</v>
      </c>
      <c r="I7" s="54" t="s">
        <v>4</v>
      </c>
      <c r="J7" s="54" t="s">
        <v>4</v>
      </c>
      <c r="K7" s="54" t="s">
        <v>4</v>
      </c>
      <c r="L7" s="54" t="s">
        <v>4</v>
      </c>
      <c r="M7" s="54" t="s">
        <v>4</v>
      </c>
      <c r="N7" s="54" t="s">
        <v>4</v>
      </c>
      <c r="O7" s="157" t="s">
        <v>4</v>
      </c>
      <c r="P7" s="54" t="s">
        <v>4</v>
      </c>
      <c r="Q7" s="54" t="s">
        <v>4</v>
      </c>
      <c r="R7" s="54" t="s">
        <v>4</v>
      </c>
      <c r="S7" s="54" t="s">
        <v>4</v>
      </c>
      <c r="T7" s="54" t="s">
        <v>4</v>
      </c>
      <c r="U7" s="54" t="s">
        <v>4</v>
      </c>
      <c r="V7" s="54" t="s">
        <v>4</v>
      </c>
      <c r="W7" s="54" t="s">
        <v>4</v>
      </c>
      <c r="X7" s="54" t="s">
        <v>4</v>
      </c>
      <c r="Y7" s="54" t="s">
        <v>4</v>
      </c>
      <c r="Z7" s="54" t="s">
        <v>4</v>
      </c>
      <c r="AA7" s="54" t="s">
        <v>4</v>
      </c>
      <c r="AB7" s="52"/>
      <c r="AC7" s="52"/>
    </row>
    <row r="8" spans="1:29" s="47" customFormat="1" ht="18.75" customHeight="1">
      <c r="A8" s="82"/>
      <c r="B8" s="206"/>
      <c r="C8" s="87"/>
      <c r="D8" s="247" t="s">
        <v>111</v>
      </c>
      <c r="E8" s="248"/>
      <c r="F8" s="54">
        <v>509</v>
      </c>
      <c r="G8" s="54">
        <v>501</v>
      </c>
      <c r="H8" s="54">
        <v>487</v>
      </c>
      <c r="I8" s="54">
        <v>480</v>
      </c>
      <c r="J8" s="54">
        <v>491</v>
      </c>
      <c r="K8" s="54">
        <v>171</v>
      </c>
      <c r="L8" s="54">
        <v>404</v>
      </c>
      <c r="M8" s="54">
        <v>169</v>
      </c>
      <c r="N8" s="54">
        <v>296</v>
      </c>
      <c r="O8" s="157">
        <v>308</v>
      </c>
      <c r="P8" s="54">
        <v>28</v>
      </c>
      <c r="Q8" s="54">
        <v>29</v>
      </c>
      <c r="R8" s="66">
        <v>29</v>
      </c>
      <c r="S8" s="66">
        <v>21</v>
      </c>
      <c r="T8" s="66">
        <v>18</v>
      </c>
      <c r="U8" s="66">
        <v>22</v>
      </c>
      <c r="V8" s="66">
        <v>26</v>
      </c>
      <c r="W8" s="66">
        <v>26</v>
      </c>
      <c r="X8" s="66">
        <v>24</v>
      </c>
      <c r="Y8" s="66">
        <v>30</v>
      </c>
      <c r="Z8" s="54">
        <v>23</v>
      </c>
      <c r="AA8" s="54">
        <v>32</v>
      </c>
      <c r="AB8" s="52"/>
      <c r="AC8" s="52"/>
    </row>
    <row r="9" spans="1:29" s="47" customFormat="1" ht="18.75" customHeight="1">
      <c r="A9" s="82"/>
      <c r="B9" s="206"/>
      <c r="C9" s="86"/>
      <c r="D9" s="247" t="s">
        <v>232</v>
      </c>
      <c r="E9" s="248"/>
      <c r="F9" s="54">
        <v>487</v>
      </c>
      <c r="G9" s="54">
        <v>531</v>
      </c>
      <c r="H9" s="54">
        <v>563</v>
      </c>
      <c r="I9" s="54">
        <v>491</v>
      </c>
      <c r="J9" s="54">
        <v>500</v>
      </c>
      <c r="K9" s="54">
        <v>150</v>
      </c>
      <c r="L9" s="54">
        <v>327</v>
      </c>
      <c r="M9" s="54">
        <v>7</v>
      </c>
      <c r="N9" s="54">
        <v>32</v>
      </c>
      <c r="O9" s="157">
        <v>107</v>
      </c>
      <c r="P9" s="54">
        <v>7</v>
      </c>
      <c r="Q9" s="54">
        <v>11</v>
      </c>
      <c r="R9" s="66">
        <v>8</v>
      </c>
      <c r="S9" s="66">
        <v>6</v>
      </c>
      <c r="T9" s="66">
        <v>10</v>
      </c>
      <c r="U9" s="66">
        <v>10</v>
      </c>
      <c r="V9" s="66">
        <v>9</v>
      </c>
      <c r="W9" s="66">
        <v>9</v>
      </c>
      <c r="X9" s="66">
        <v>8</v>
      </c>
      <c r="Y9" s="66">
        <v>11</v>
      </c>
      <c r="Z9" s="54">
        <v>7</v>
      </c>
      <c r="AA9" s="54">
        <v>11</v>
      </c>
      <c r="AB9" s="52"/>
      <c r="AC9" s="52"/>
    </row>
    <row r="10" spans="1:29" s="47" customFormat="1" ht="18.75" customHeight="1">
      <c r="A10" s="82"/>
      <c r="B10" s="206"/>
      <c r="C10" s="88"/>
      <c r="D10" s="247" t="s">
        <v>112</v>
      </c>
      <c r="E10" s="248"/>
      <c r="F10" s="54">
        <v>404</v>
      </c>
      <c r="G10" s="54">
        <v>446</v>
      </c>
      <c r="H10" s="54">
        <v>404</v>
      </c>
      <c r="I10" s="54">
        <v>379</v>
      </c>
      <c r="J10" s="54">
        <v>366</v>
      </c>
      <c r="K10" s="54">
        <v>124</v>
      </c>
      <c r="L10" s="54">
        <v>291</v>
      </c>
      <c r="M10" s="54">
        <v>149</v>
      </c>
      <c r="N10" s="54">
        <v>207</v>
      </c>
      <c r="O10" s="157">
        <v>191</v>
      </c>
      <c r="P10" s="54">
        <v>17</v>
      </c>
      <c r="Q10" s="54">
        <v>19</v>
      </c>
      <c r="R10" s="66">
        <v>12</v>
      </c>
      <c r="S10" s="66">
        <v>17</v>
      </c>
      <c r="T10" s="66">
        <v>8</v>
      </c>
      <c r="U10" s="66">
        <v>12</v>
      </c>
      <c r="V10" s="66">
        <v>21</v>
      </c>
      <c r="W10" s="66">
        <v>16</v>
      </c>
      <c r="X10" s="66">
        <v>15</v>
      </c>
      <c r="Y10" s="66">
        <v>17</v>
      </c>
      <c r="Z10" s="54">
        <v>18</v>
      </c>
      <c r="AA10" s="54">
        <v>19</v>
      </c>
      <c r="AB10" s="52"/>
      <c r="AC10" s="52"/>
    </row>
    <row r="11" spans="1:29" s="47" customFormat="1" ht="18.75" customHeight="1">
      <c r="A11" s="82"/>
      <c r="B11" s="207"/>
      <c r="C11" s="90" t="s">
        <v>107</v>
      </c>
      <c r="D11" s="252" t="s">
        <v>194</v>
      </c>
      <c r="E11" s="253"/>
      <c r="F11" s="54" t="s">
        <v>4</v>
      </c>
      <c r="G11" s="54" t="s">
        <v>4</v>
      </c>
      <c r="H11" s="54" t="s">
        <v>4</v>
      </c>
      <c r="I11" s="54" t="s">
        <v>4</v>
      </c>
      <c r="J11" s="54" t="s">
        <v>4</v>
      </c>
      <c r="K11" s="54" t="s">
        <v>4</v>
      </c>
      <c r="L11" s="54" t="s">
        <v>4</v>
      </c>
      <c r="M11" s="54" t="s">
        <v>4</v>
      </c>
      <c r="N11" s="54" t="s">
        <v>4</v>
      </c>
      <c r="O11" s="157" t="s">
        <v>4</v>
      </c>
      <c r="P11" s="54" t="s">
        <v>4</v>
      </c>
      <c r="Q11" s="54" t="s">
        <v>4</v>
      </c>
      <c r="R11" s="54" t="s">
        <v>4</v>
      </c>
      <c r="S11" s="54" t="s">
        <v>4</v>
      </c>
      <c r="T11" s="54" t="s">
        <v>4</v>
      </c>
      <c r="U11" s="54" t="s">
        <v>4</v>
      </c>
      <c r="V11" s="54" t="s">
        <v>4</v>
      </c>
      <c r="W11" s="54" t="s">
        <v>4</v>
      </c>
      <c r="X11" s="54" t="s">
        <v>4</v>
      </c>
      <c r="Y11" s="54" t="s">
        <v>4</v>
      </c>
      <c r="Z11" s="54" t="s">
        <v>4</v>
      </c>
      <c r="AA11" s="54" t="s">
        <v>4</v>
      </c>
      <c r="AB11" s="52"/>
      <c r="AC11" s="52"/>
    </row>
    <row r="12" spans="1:29" s="47" customFormat="1" ht="18.75" customHeight="1">
      <c r="A12" s="82"/>
      <c r="B12" s="208" t="s">
        <v>7</v>
      </c>
      <c r="C12" s="208"/>
      <c r="D12" s="231"/>
      <c r="E12" s="209"/>
      <c r="F12" s="67">
        <v>1674</v>
      </c>
      <c r="G12" s="67">
        <v>1759</v>
      </c>
      <c r="H12" s="67">
        <v>1753</v>
      </c>
      <c r="I12" s="67">
        <v>1595</v>
      </c>
      <c r="J12" s="67">
        <v>1614</v>
      </c>
      <c r="K12" s="67">
        <v>517</v>
      </c>
      <c r="L12" s="67">
        <v>1168</v>
      </c>
      <c r="M12" s="67">
        <v>325</v>
      </c>
      <c r="N12" s="67">
        <v>545</v>
      </c>
      <c r="O12" s="158">
        <v>614</v>
      </c>
      <c r="P12" s="67">
        <v>55</v>
      </c>
      <c r="Q12" s="67">
        <v>59</v>
      </c>
      <c r="R12" s="162">
        <v>49</v>
      </c>
      <c r="S12" s="162">
        <v>44</v>
      </c>
      <c r="T12" s="162">
        <v>36</v>
      </c>
      <c r="U12" s="162">
        <v>44</v>
      </c>
      <c r="V12" s="162">
        <v>56</v>
      </c>
      <c r="W12" s="162">
        <v>53</v>
      </c>
      <c r="X12" s="162">
        <v>48</v>
      </c>
      <c r="Y12" s="162">
        <v>58</v>
      </c>
      <c r="Z12" s="67">
        <v>48</v>
      </c>
      <c r="AA12" s="67">
        <v>64</v>
      </c>
      <c r="AB12" s="52"/>
      <c r="AC12" s="52"/>
    </row>
    <row r="13" spans="2:27" s="69" customFormat="1" ht="14.25" customHeight="1">
      <c r="B13" s="210" t="s">
        <v>53</v>
      </c>
      <c r="C13" s="210"/>
      <c r="D13" s="210"/>
      <c r="E13" s="210"/>
      <c r="F13" s="211"/>
      <c r="G13" s="211"/>
      <c r="H13" s="211"/>
      <c r="I13" s="211"/>
      <c r="J13" s="211"/>
      <c r="K13" s="211"/>
      <c r="L13" s="211"/>
      <c r="M13" s="211"/>
      <c r="N13" s="211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</row>
    <row r="14" spans="1:27" s="69" customFormat="1" ht="12" customHeight="1">
      <c r="A14" s="91"/>
      <c r="B14" s="211" t="s">
        <v>41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</row>
    <row r="15" spans="1:27" s="47" customFormat="1" ht="12" customHeight="1">
      <c r="A15" s="79"/>
      <c r="B15" s="211" t="s">
        <v>113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</row>
    <row r="16" spans="2:28" ht="12" customHeight="1">
      <c r="B16" s="211" t="s">
        <v>10</v>
      </c>
      <c r="C16" s="211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73"/>
    </row>
    <row r="17" spans="2:27" ht="15.75" customHeight="1">
      <c r="B17" s="214" t="s">
        <v>187</v>
      </c>
      <c r="C17" s="214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</row>
    <row r="18" spans="1:26" s="77" customFormat="1" ht="12" customHeight="1">
      <c r="A18" s="75"/>
      <c r="B18" s="214" t="s">
        <v>219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</row>
  </sheetData>
  <sheetProtection/>
  <mergeCells count="20">
    <mergeCell ref="B18:Z18"/>
    <mergeCell ref="B17:AA17"/>
    <mergeCell ref="B1:X1"/>
    <mergeCell ref="Y1:AA1"/>
    <mergeCell ref="B2:E2"/>
    <mergeCell ref="B3:E3"/>
    <mergeCell ref="B4:E4"/>
    <mergeCell ref="B5:B11"/>
    <mergeCell ref="D5:E5"/>
    <mergeCell ref="D6:E6"/>
    <mergeCell ref="D7:E7"/>
    <mergeCell ref="D8:E8"/>
    <mergeCell ref="B15:AA15"/>
    <mergeCell ref="B16:AA16"/>
    <mergeCell ref="D9:E9"/>
    <mergeCell ref="D10:E10"/>
    <mergeCell ref="D11:E11"/>
    <mergeCell ref="B12:E12"/>
    <mergeCell ref="B13:AA13"/>
    <mergeCell ref="B14:AA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7"/>
  <sheetViews>
    <sheetView showGridLines="0" view="pageBreakPreview" zoomScaleSheetLayoutView="100" workbookViewId="0" topLeftCell="A1">
      <selection activeCell="B13" sqref="B13:Z13"/>
    </sheetView>
  </sheetViews>
  <sheetFormatPr defaultColWidth="9.00390625" defaultRowHeight="13.5" outlineLevelCol="1"/>
  <cols>
    <col min="1" max="1" width="0.6171875" style="74" customWidth="1"/>
    <col min="2" max="2" width="1.37890625" style="74" customWidth="1"/>
    <col min="3" max="3" width="2.375" style="74" customWidth="1"/>
    <col min="4" max="4" width="16.875" style="74" customWidth="1"/>
    <col min="5" max="9" width="6.25390625" style="74" hidden="1" customWidth="1" outlineLevel="1"/>
    <col min="10" max="10" width="6.25390625" style="74" customWidth="1" collapsed="1"/>
    <col min="11" max="26" width="6.25390625" style="74" customWidth="1"/>
    <col min="27" max="27" width="1.75390625" style="74" customWidth="1"/>
    <col min="28" max="16384" width="9.00390625" style="74" customWidth="1"/>
  </cols>
  <sheetData>
    <row r="1" spans="1:26" s="47" customFormat="1" ht="15.75" customHeight="1">
      <c r="A1" s="79"/>
      <c r="B1" s="215" t="s">
        <v>114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64" t="s">
        <v>106</v>
      </c>
      <c r="Y1" s="264"/>
      <c r="Z1" s="264"/>
    </row>
    <row r="2" spans="1:26" s="47" customFormat="1" ht="22.5" customHeight="1">
      <c r="A2" s="79"/>
      <c r="B2" s="217" t="s">
        <v>11</v>
      </c>
      <c r="C2" s="217"/>
      <c r="D2" s="218"/>
      <c r="E2" s="48">
        <v>25</v>
      </c>
      <c r="F2" s="48">
        <v>26</v>
      </c>
      <c r="G2" s="48">
        <v>27</v>
      </c>
      <c r="H2" s="48">
        <v>28</v>
      </c>
      <c r="I2" s="48">
        <v>29</v>
      </c>
      <c r="J2" s="48">
        <v>30</v>
      </c>
      <c r="K2" s="48" t="s">
        <v>189</v>
      </c>
      <c r="L2" s="48">
        <v>2</v>
      </c>
      <c r="M2" s="48">
        <v>3</v>
      </c>
      <c r="N2" s="48">
        <v>4</v>
      </c>
      <c r="O2" s="48">
        <v>4.4</v>
      </c>
      <c r="P2" s="48">
        <v>5</v>
      </c>
      <c r="Q2" s="49">
        <v>6</v>
      </c>
      <c r="R2" s="49">
        <v>7</v>
      </c>
      <c r="S2" s="49">
        <v>8</v>
      </c>
      <c r="T2" s="49">
        <v>9</v>
      </c>
      <c r="U2" s="49">
        <v>10</v>
      </c>
      <c r="V2" s="49">
        <v>11</v>
      </c>
      <c r="W2" s="49">
        <v>12</v>
      </c>
      <c r="X2" s="49">
        <v>5.1</v>
      </c>
      <c r="Y2" s="49">
        <v>2</v>
      </c>
      <c r="Z2" s="50">
        <v>3</v>
      </c>
    </row>
    <row r="3" spans="1:28" s="47" customFormat="1" ht="18.75" customHeight="1">
      <c r="A3" s="82"/>
      <c r="B3" s="219" t="s">
        <v>0</v>
      </c>
      <c r="C3" s="219"/>
      <c r="D3" s="241"/>
      <c r="E3" s="51">
        <v>306</v>
      </c>
      <c r="F3" s="51">
        <v>304</v>
      </c>
      <c r="G3" s="51">
        <v>308</v>
      </c>
      <c r="H3" s="51">
        <v>300</v>
      </c>
      <c r="I3" s="51">
        <v>306</v>
      </c>
      <c r="J3" s="51">
        <v>306</v>
      </c>
      <c r="K3" s="51">
        <v>72</v>
      </c>
      <c r="L3" s="51">
        <v>224</v>
      </c>
      <c r="M3" s="51">
        <v>306</v>
      </c>
      <c r="N3" s="156">
        <v>306</v>
      </c>
      <c r="O3" s="51">
        <v>26</v>
      </c>
      <c r="P3" s="51">
        <v>26</v>
      </c>
      <c r="Q3" s="51">
        <v>26</v>
      </c>
      <c r="R3" s="51">
        <v>27</v>
      </c>
      <c r="S3" s="51">
        <v>26</v>
      </c>
      <c r="T3" s="51">
        <v>26</v>
      </c>
      <c r="U3" s="51">
        <v>27</v>
      </c>
      <c r="V3" s="51">
        <v>25</v>
      </c>
      <c r="W3" s="51">
        <v>24</v>
      </c>
      <c r="X3" s="51">
        <v>22</v>
      </c>
      <c r="Y3" s="51">
        <v>24</v>
      </c>
      <c r="Z3" s="51">
        <v>27</v>
      </c>
      <c r="AA3" s="52"/>
      <c r="AB3" s="52"/>
    </row>
    <row r="4" spans="1:28" s="47" customFormat="1" ht="18.75" customHeight="1">
      <c r="A4" s="82"/>
      <c r="B4" s="219" t="s">
        <v>26</v>
      </c>
      <c r="C4" s="219"/>
      <c r="D4" s="241"/>
      <c r="E4" s="54">
        <v>918</v>
      </c>
      <c r="F4" s="54">
        <v>912</v>
      </c>
      <c r="G4" s="54">
        <v>924</v>
      </c>
      <c r="H4" s="54">
        <v>900</v>
      </c>
      <c r="I4" s="54">
        <v>924</v>
      </c>
      <c r="J4" s="54">
        <v>918</v>
      </c>
      <c r="K4" s="54">
        <v>216</v>
      </c>
      <c r="L4" s="54">
        <v>672</v>
      </c>
      <c r="M4" s="54">
        <v>918</v>
      </c>
      <c r="N4" s="54">
        <v>918</v>
      </c>
      <c r="O4" s="160">
        <v>78</v>
      </c>
      <c r="P4" s="54">
        <v>78</v>
      </c>
      <c r="Q4" s="54">
        <v>78</v>
      </c>
      <c r="R4" s="54">
        <v>81</v>
      </c>
      <c r="S4" s="54">
        <v>78</v>
      </c>
      <c r="T4" s="54">
        <v>78</v>
      </c>
      <c r="U4" s="54">
        <v>81</v>
      </c>
      <c r="V4" s="54">
        <v>75</v>
      </c>
      <c r="W4" s="54">
        <v>72</v>
      </c>
      <c r="X4" s="54">
        <v>66</v>
      </c>
      <c r="Y4" s="54">
        <v>72</v>
      </c>
      <c r="Z4" s="54">
        <v>81</v>
      </c>
      <c r="AA4" s="52"/>
      <c r="AB4" s="52"/>
    </row>
    <row r="5" spans="1:28" s="47" customFormat="1" ht="18.75" customHeight="1">
      <c r="A5" s="82"/>
      <c r="B5" s="205"/>
      <c r="C5" s="84" t="s">
        <v>107</v>
      </c>
      <c r="D5" s="57" t="s">
        <v>28</v>
      </c>
      <c r="E5" s="54" t="s">
        <v>4</v>
      </c>
      <c r="F5" s="54" t="s">
        <v>4</v>
      </c>
      <c r="G5" s="54" t="s">
        <v>4</v>
      </c>
      <c r="H5" s="54" t="s">
        <v>4</v>
      </c>
      <c r="I5" s="54" t="s">
        <v>4</v>
      </c>
      <c r="J5" s="54" t="s">
        <v>4</v>
      </c>
      <c r="K5" s="54" t="s">
        <v>4</v>
      </c>
      <c r="L5" s="54" t="s">
        <v>4</v>
      </c>
      <c r="M5" s="54" t="s">
        <v>4</v>
      </c>
      <c r="N5" s="157" t="s">
        <v>4</v>
      </c>
      <c r="O5" s="160" t="s">
        <v>4</v>
      </c>
      <c r="P5" s="54" t="s">
        <v>4</v>
      </c>
      <c r="Q5" s="54" t="s">
        <v>4</v>
      </c>
      <c r="R5" s="54" t="s">
        <v>4</v>
      </c>
      <c r="S5" s="54" t="s">
        <v>4</v>
      </c>
      <c r="T5" s="54" t="s">
        <v>4</v>
      </c>
      <c r="U5" s="54" t="s">
        <v>4</v>
      </c>
      <c r="V5" s="54" t="s">
        <v>4</v>
      </c>
      <c r="W5" s="54" t="s">
        <v>4</v>
      </c>
      <c r="X5" s="54" t="s">
        <v>4</v>
      </c>
      <c r="Y5" s="54" t="s">
        <v>4</v>
      </c>
      <c r="Z5" s="54" t="s">
        <v>4</v>
      </c>
      <c r="AA5" s="52"/>
      <c r="AB5" s="52"/>
    </row>
    <row r="6" spans="1:28" s="47" customFormat="1" ht="18.75" customHeight="1">
      <c r="A6" s="82"/>
      <c r="B6" s="206"/>
      <c r="C6" s="85"/>
      <c r="D6" s="60" t="s">
        <v>40</v>
      </c>
      <c r="E6" s="54">
        <v>283</v>
      </c>
      <c r="F6" s="54">
        <v>314</v>
      </c>
      <c r="G6" s="54">
        <v>306</v>
      </c>
      <c r="H6" s="54">
        <v>285</v>
      </c>
      <c r="I6" s="54">
        <v>232</v>
      </c>
      <c r="J6" s="54">
        <v>241</v>
      </c>
      <c r="K6" s="54">
        <v>54</v>
      </c>
      <c r="L6" s="54">
        <v>36</v>
      </c>
      <c r="M6" s="54">
        <v>67</v>
      </c>
      <c r="N6" s="157">
        <v>147</v>
      </c>
      <c r="O6" s="160">
        <v>8</v>
      </c>
      <c r="P6" s="54">
        <v>2</v>
      </c>
      <c r="Q6" s="54">
        <v>7</v>
      </c>
      <c r="R6" s="54">
        <v>4</v>
      </c>
      <c r="S6" s="54">
        <v>14</v>
      </c>
      <c r="T6" s="54">
        <v>4</v>
      </c>
      <c r="U6" s="54">
        <v>12</v>
      </c>
      <c r="V6" s="54">
        <v>7</v>
      </c>
      <c r="W6" s="54">
        <v>9</v>
      </c>
      <c r="X6" s="54">
        <v>6</v>
      </c>
      <c r="Y6" s="54">
        <v>72</v>
      </c>
      <c r="Z6" s="54">
        <v>2</v>
      </c>
      <c r="AA6" s="52"/>
      <c r="AB6" s="52"/>
    </row>
    <row r="7" spans="1:28" s="47" customFormat="1" ht="18.75" customHeight="1">
      <c r="A7" s="82"/>
      <c r="B7" s="206"/>
      <c r="C7" s="85" t="s">
        <v>27</v>
      </c>
      <c r="D7" s="60" t="s">
        <v>116</v>
      </c>
      <c r="E7" s="54" t="s">
        <v>4</v>
      </c>
      <c r="F7" s="54" t="s">
        <v>4</v>
      </c>
      <c r="G7" s="54" t="s">
        <v>4</v>
      </c>
      <c r="H7" s="54" t="s">
        <v>4</v>
      </c>
      <c r="I7" s="54" t="s">
        <v>4</v>
      </c>
      <c r="J7" s="54" t="s">
        <v>4</v>
      </c>
      <c r="K7" s="54" t="s">
        <v>4</v>
      </c>
      <c r="L7" s="54" t="s">
        <v>4</v>
      </c>
      <c r="M7" s="54" t="s">
        <v>4</v>
      </c>
      <c r="N7" s="157" t="s">
        <v>4</v>
      </c>
      <c r="O7" s="160" t="s">
        <v>4</v>
      </c>
      <c r="P7" s="54" t="s">
        <v>4</v>
      </c>
      <c r="Q7" s="54" t="s">
        <v>4</v>
      </c>
      <c r="R7" s="54" t="s">
        <v>4</v>
      </c>
      <c r="S7" s="54" t="s">
        <v>4</v>
      </c>
      <c r="T7" s="54" t="s">
        <v>4</v>
      </c>
      <c r="U7" s="54" t="s">
        <v>4</v>
      </c>
      <c r="V7" s="54" t="s">
        <v>4</v>
      </c>
      <c r="W7" s="54" t="s">
        <v>4</v>
      </c>
      <c r="X7" s="54" t="s">
        <v>4</v>
      </c>
      <c r="Y7" s="54" t="s">
        <v>4</v>
      </c>
      <c r="Z7" s="54" t="s">
        <v>4</v>
      </c>
      <c r="AA7" s="52"/>
      <c r="AB7" s="52"/>
    </row>
    <row r="8" spans="1:28" s="47" customFormat="1" ht="18.75" customHeight="1">
      <c r="A8" s="82"/>
      <c r="B8" s="206"/>
      <c r="C8" s="87"/>
      <c r="D8" s="110" t="s">
        <v>99</v>
      </c>
      <c r="E8" s="54">
        <v>376</v>
      </c>
      <c r="F8" s="54">
        <v>383</v>
      </c>
      <c r="G8" s="54">
        <v>362</v>
      </c>
      <c r="H8" s="54">
        <v>352</v>
      </c>
      <c r="I8" s="54">
        <v>316</v>
      </c>
      <c r="J8" s="54">
        <v>350</v>
      </c>
      <c r="K8" s="54">
        <v>86</v>
      </c>
      <c r="L8" s="54">
        <v>162</v>
      </c>
      <c r="M8" s="54">
        <v>139</v>
      </c>
      <c r="N8" s="157">
        <v>207</v>
      </c>
      <c r="O8" s="54">
        <v>16</v>
      </c>
      <c r="P8" s="54">
        <v>9</v>
      </c>
      <c r="Q8" s="54">
        <v>7</v>
      </c>
      <c r="R8" s="54">
        <v>13</v>
      </c>
      <c r="S8" s="54">
        <v>20</v>
      </c>
      <c r="T8" s="54">
        <v>17</v>
      </c>
      <c r="U8" s="54">
        <v>24</v>
      </c>
      <c r="V8" s="54">
        <v>16</v>
      </c>
      <c r="W8" s="54">
        <v>14</v>
      </c>
      <c r="X8" s="54">
        <v>16</v>
      </c>
      <c r="Y8" s="54">
        <v>31</v>
      </c>
      <c r="Z8" s="54">
        <v>24</v>
      </c>
      <c r="AA8" s="52"/>
      <c r="AB8" s="52"/>
    </row>
    <row r="9" spans="1:28" s="47" customFormat="1" ht="18.75" customHeight="1">
      <c r="A9" s="82"/>
      <c r="B9" s="206"/>
      <c r="C9" s="88"/>
      <c r="D9" s="110" t="s">
        <v>199</v>
      </c>
      <c r="E9" s="54">
        <v>174</v>
      </c>
      <c r="F9" s="54">
        <v>194</v>
      </c>
      <c r="G9" s="54">
        <v>186</v>
      </c>
      <c r="H9" s="54">
        <v>188</v>
      </c>
      <c r="I9" s="54">
        <v>214</v>
      </c>
      <c r="J9" s="54">
        <v>205</v>
      </c>
      <c r="K9" s="54">
        <v>54</v>
      </c>
      <c r="L9" s="54">
        <v>59</v>
      </c>
      <c r="M9" s="54">
        <v>171</v>
      </c>
      <c r="N9" s="157">
        <v>162</v>
      </c>
      <c r="O9" s="54">
        <v>16</v>
      </c>
      <c r="P9" s="54">
        <v>13</v>
      </c>
      <c r="Q9" s="54">
        <v>13</v>
      </c>
      <c r="R9" s="54">
        <v>11</v>
      </c>
      <c r="S9" s="54">
        <v>12</v>
      </c>
      <c r="T9" s="54">
        <v>10</v>
      </c>
      <c r="U9" s="54">
        <v>18</v>
      </c>
      <c r="V9" s="54">
        <v>12</v>
      </c>
      <c r="W9" s="54">
        <v>11</v>
      </c>
      <c r="X9" s="54">
        <v>14</v>
      </c>
      <c r="Y9" s="54">
        <v>14</v>
      </c>
      <c r="Z9" s="54">
        <v>18</v>
      </c>
      <c r="AA9" s="52"/>
      <c r="AB9" s="52"/>
    </row>
    <row r="10" spans="1:28" s="47" customFormat="1" ht="18.75" customHeight="1">
      <c r="A10" s="82"/>
      <c r="B10" s="207"/>
      <c r="C10" s="118"/>
      <c r="D10" s="119" t="s">
        <v>118</v>
      </c>
      <c r="E10" s="54">
        <v>347</v>
      </c>
      <c r="F10" s="54">
        <v>336</v>
      </c>
      <c r="G10" s="54">
        <v>339</v>
      </c>
      <c r="H10" s="54">
        <v>316</v>
      </c>
      <c r="I10" s="54">
        <v>296</v>
      </c>
      <c r="J10" s="54">
        <v>323</v>
      </c>
      <c r="K10" s="54">
        <v>74</v>
      </c>
      <c r="L10" s="54">
        <v>38</v>
      </c>
      <c r="M10" s="54">
        <v>89</v>
      </c>
      <c r="N10" s="157">
        <v>211</v>
      </c>
      <c r="O10" s="54">
        <v>17</v>
      </c>
      <c r="P10" s="54">
        <v>11</v>
      </c>
      <c r="Q10" s="54">
        <v>18</v>
      </c>
      <c r="R10" s="54">
        <v>16</v>
      </c>
      <c r="S10" s="54">
        <v>17</v>
      </c>
      <c r="T10" s="54">
        <v>24</v>
      </c>
      <c r="U10" s="54">
        <v>26</v>
      </c>
      <c r="V10" s="54">
        <v>16</v>
      </c>
      <c r="W10" s="54">
        <v>16</v>
      </c>
      <c r="X10" s="54">
        <v>15</v>
      </c>
      <c r="Y10" s="54">
        <v>16</v>
      </c>
      <c r="Z10" s="54">
        <v>19</v>
      </c>
      <c r="AA10" s="52"/>
      <c r="AB10" s="52"/>
    </row>
    <row r="11" spans="1:28" s="47" customFormat="1" ht="18.75" customHeight="1">
      <c r="A11" s="82"/>
      <c r="B11" s="208" t="s">
        <v>7</v>
      </c>
      <c r="C11" s="208"/>
      <c r="D11" s="209"/>
      <c r="E11" s="67">
        <v>1180</v>
      </c>
      <c r="F11" s="67">
        <v>1227</v>
      </c>
      <c r="G11" s="67">
        <v>1193</v>
      </c>
      <c r="H11" s="67">
        <v>1141</v>
      </c>
      <c r="I11" s="67">
        <v>1058</v>
      </c>
      <c r="J11" s="67">
        <v>1119</v>
      </c>
      <c r="K11" s="67">
        <v>268</v>
      </c>
      <c r="L11" s="67">
        <v>295</v>
      </c>
      <c r="M11" s="67">
        <v>466</v>
      </c>
      <c r="N11" s="158">
        <v>727</v>
      </c>
      <c r="O11" s="161">
        <v>57</v>
      </c>
      <c r="P11" s="161">
        <v>35</v>
      </c>
      <c r="Q11" s="161">
        <v>45</v>
      </c>
      <c r="R11" s="161">
        <v>44</v>
      </c>
      <c r="S11" s="161">
        <v>63</v>
      </c>
      <c r="T11" s="161">
        <v>55</v>
      </c>
      <c r="U11" s="161">
        <v>80</v>
      </c>
      <c r="V11" s="161">
        <v>51</v>
      </c>
      <c r="W11" s="161">
        <v>50</v>
      </c>
      <c r="X11" s="161">
        <v>51</v>
      </c>
      <c r="Y11" s="161">
        <v>133</v>
      </c>
      <c r="Z11" s="161">
        <v>63</v>
      </c>
      <c r="AA11" s="52"/>
      <c r="AB11" s="52"/>
    </row>
    <row r="12" spans="1:28" s="69" customFormat="1" ht="12" customHeight="1">
      <c r="A12" s="91"/>
      <c r="B12" s="210" t="s">
        <v>53</v>
      </c>
      <c r="C12" s="210"/>
      <c r="D12" s="210"/>
      <c r="E12" s="211"/>
      <c r="F12" s="211"/>
      <c r="G12" s="211"/>
      <c r="H12" s="211"/>
      <c r="I12" s="211"/>
      <c r="J12" s="211"/>
      <c r="K12" s="211"/>
      <c r="L12" s="211"/>
      <c r="M12" s="211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B12" s="70"/>
    </row>
    <row r="13" spans="1:26" s="69" customFormat="1" ht="12" customHeight="1">
      <c r="A13" s="91"/>
      <c r="B13" s="211" t="s">
        <v>48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</row>
    <row r="14" spans="1:26" s="47" customFormat="1" ht="12" customHeight="1">
      <c r="A14" s="79"/>
      <c r="B14" s="211" t="s">
        <v>113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</row>
    <row r="15" spans="1:26" s="47" customFormat="1" ht="12" customHeight="1">
      <c r="A15" s="79"/>
      <c r="B15" s="92" t="s">
        <v>220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26" s="47" customFormat="1" ht="12" customHeight="1">
      <c r="A16" s="79"/>
      <c r="B16" s="92" t="s">
        <v>221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2:27" ht="15.75" customHeight="1">
      <c r="B17" s="214" t="s">
        <v>222</v>
      </c>
      <c r="C17" s="214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</row>
  </sheetData>
  <sheetProtection/>
  <mergeCells count="11">
    <mergeCell ref="B1:W1"/>
    <mergeCell ref="X1:Z1"/>
    <mergeCell ref="B2:D2"/>
    <mergeCell ref="B3:D3"/>
    <mergeCell ref="B4:D4"/>
    <mergeCell ref="B17:AA17"/>
    <mergeCell ref="B5:B10"/>
    <mergeCell ref="B11:D11"/>
    <mergeCell ref="B12:Z12"/>
    <mergeCell ref="B13:Z13"/>
    <mergeCell ref="B14:Z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showGridLines="0" view="pageBreakPreview" zoomScaleNormal="85" zoomScaleSheetLayoutView="100" workbookViewId="0" topLeftCell="A1">
      <selection activeCell="B1" sqref="B1:X1"/>
    </sheetView>
  </sheetViews>
  <sheetFormatPr defaultColWidth="9.00390625" defaultRowHeight="13.5" outlineLevelCol="1"/>
  <cols>
    <col min="1" max="1" width="0.6171875" style="74" customWidth="1"/>
    <col min="2" max="3" width="2.125" style="74" customWidth="1"/>
    <col min="4" max="4" width="4.375" style="74" customWidth="1"/>
    <col min="5" max="5" width="13.125" style="74" customWidth="1"/>
    <col min="6" max="10" width="6.00390625" style="74" hidden="1" customWidth="1" outlineLevel="1"/>
    <col min="11" max="11" width="7.125" style="74" customWidth="1" collapsed="1"/>
    <col min="12" max="15" width="6.625" style="74" customWidth="1"/>
    <col min="16" max="27" width="6.00390625" style="74" customWidth="1"/>
    <col min="28" max="28" width="1.37890625" style="74" customWidth="1"/>
    <col min="29" max="16384" width="9.00390625" style="74" customWidth="1"/>
  </cols>
  <sheetData>
    <row r="1" spans="1:27" s="47" customFormat="1" ht="15.75" customHeight="1">
      <c r="A1" s="79"/>
      <c r="B1" s="215" t="s">
        <v>119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64" t="s">
        <v>51</v>
      </c>
      <c r="Z1" s="264"/>
      <c r="AA1" s="264"/>
    </row>
    <row r="2" spans="1:27" s="47" customFormat="1" ht="18" customHeight="1">
      <c r="A2" s="79"/>
      <c r="B2" s="217" t="s">
        <v>11</v>
      </c>
      <c r="C2" s="217"/>
      <c r="D2" s="217"/>
      <c r="E2" s="221"/>
      <c r="F2" s="48">
        <v>25</v>
      </c>
      <c r="G2" s="48">
        <v>26</v>
      </c>
      <c r="H2" s="48">
        <v>27</v>
      </c>
      <c r="I2" s="48">
        <v>28</v>
      </c>
      <c r="J2" s="48">
        <v>29</v>
      </c>
      <c r="K2" s="48">
        <v>30</v>
      </c>
      <c r="L2" s="48" t="s">
        <v>189</v>
      </c>
      <c r="M2" s="48">
        <v>2</v>
      </c>
      <c r="N2" s="48">
        <v>3</v>
      </c>
      <c r="O2" s="48">
        <v>4</v>
      </c>
      <c r="P2" s="48">
        <v>4.4</v>
      </c>
      <c r="Q2" s="48">
        <v>5</v>
      </c>
      <c r="R2" s="49">
        <v>6</v>
      </c>
      <c r="S2" s="49">
        <v>7</v>
      </c>
      <c r="T2" s="49">
        <v>8</v>
      </c>
      <c r="U2" s="49">
        <v>9</v>
      </c>
      <c r="V2" s="49">
        <v>10</v>
      </c>
      <c r="W2" s="49">
        <v>11</v>
      </c>
      <c r="X2" s="49">
        <v>12</v>
      </c>
      <c r="Y2" s="49">
        <v>5.1</v>
      </c>
      <c r="Z2" s="49">
        <v>2</v>
      </c>
      <c r="AA2" s="50">
        <v>3</v>
      </c>
    </row>
    <row r="3" spans="1:29" s="47" customFormat="1" ht="18" customHeight="1">
      <c r="A3" s="82"/>
      <c r="B3" s="260" t="s">
        <v>0</v>
      </c>
      <c r="C3" s="260"/>
      <c r="D3" s="266"/>
      <c r="E3" s="266"/>
      <c r="F3" s="51">
        <v>329</v>
      </c>
      <c r="G3" s="51">
        <v>330</v>
      </c>
      <c r="H3" s="51">
        <v>329</v>
      </c>
      <c r="I3" s="51">
        <v>329</v>
      </c>
      <c r="J3" s="51">
        <v>199</v>
      </c>
      <c r="K3" s="51">
        <v>329</v>
      </c>
      <c r="L3" s="51">
        <v>301</v>
      </c>
      <c r="M3" s="51">
        <v>240</v>
      </c>
      <c r="N3" s="51">
        <v>330</v>
      </c>
      <c r="O3" s="156">
        <v>329</v>
      </c>
      <c r="P3" s="51">
        <v>28</v>
      </c>
      <c r="Q3" s="51">
        <v>29</v>
      </c>
      <c r="R3" s="51">
        <v>27</v>
      </c>
      <c r="S3" s="51">
        <v>29</v>
      </c>
      <c r="T3" s="51">
        <v>28</v>
      </c>
      <c r="U3" s="51">
        <v>28</v>
      </c>
      <c r="V3" s="51">
        <v>29</v>
      </c>
      <c r="W3" s="54">
        <v>27</v>
      </c>
      <c r="X3" s="54">
        <v>26</v>
      </c>
      <c r="Y3" s="54">
        <v>24</v>
      </c>
      <c r="Z3" s="54">
        <v>26</v>
      </c>
      <c r="AA3" s="51">
        <v>28</v>
      </c>
      <c r="AB3" s="116"/>
      <c r="AC3" s="52"/>
    </row>
    <row r="4" spans="1:29" s="47" customFormat="1" ht="18" customHeight="1">
      <c r="A4" s="82"/>
      <c r="B4" s="260" t="s">
        <v>26</v>
      </c>
      <c r="C4" s="260"/>
      <c r="D4" s="266"/>
      <c r="E4" s="266"/>
      <c r="F4" s="54">
        <v>987</v>
      </c>
      <c r="G4" s="54">
        <v>990</v>
      </c>
      <c r="H4" s="54">
        <v>987</v>
      </c>
      <c r="I4" s="54">
        <v>987</v>
      </c>
      <c r="J4" s="54">
        <v>597</v>
      </c>
      <c r="K4" s="54">
        <v>987</v>
      </c>
      <c r="L4" s="54">
        <v>903</v>
      </c>
      <c r="M4" s="54">
        <v>720</v>
      </c>
      <c r="N4" s="54">
        <v>990</v>
      </c>
      <c r="O4" s="157">
        <v>987</v>
      </c>
      <c r="P4" s="54">
        <v>84</v>
      </c>
      <c r="Q4" s="54">
        <v>87</v>
      </c>
      <c r="R4" s="54">
        <v>81</v>
      </c>
      <c r="S4" s="54">
        <v>87</v>
      </c>
      <c r="T4" s="54">
        <v>84</v>
      </c>
      <c r="U4" s="54">
        <v>84</v>
      </c>
      <c r="V4" s="54">
        <v>87</v>
      </c>
      <c r="W4" s="54">
        <v>81</v>
      </c>
      <c r="X4" s="54">
        <v>78</v>
      </c>
      <c r="Y4" s="54">
        <v>72</v>
      </c>
      <c r="Z4" s="54">
        <v>78</v>
      </c>
      <c r="AA4" s="54">
        <v>84</v>
      </c>
      <c r="AB4" s="54">
        <f>AB3*3</f>
        <v>0</v>
      </c>
      <c r="AC4" s="52"/>
    </row>
    <row r="5" spans="1:29" s="47" customFormat="1" ht="18" customHeight="1">
      <c r="A5" s="79"/>
      <c r="B5" s="205"/>
      <c r="C5" s="84" t="s">
        <v>107</v>
      </c>
      <c r="D5" s="257" t="s">
        <v>120</v>
      </c>
      <c r="E5" s="250"/>
      <c r="F5" s="54" t="s">
        <v>4</v>
      </c>
      <c r="G5" s="54" t="s">
        <v>4</v>
      </c>
      <c r="H5" s="54" t="s">
        <v>4</v>
      </c>
      <c r="I5" s="54" t="s">
        <v>4</v>
      </c>
      <c r="J5" s="54" t="s">
        <v>4</v>
      </c>
      <c r="K5" s="54" t="s">
        <v>4</v>
      </c>
      <c r="L5" s="54" t="s">
        <v>4</v>
      </c>
      <c r="M5" s="54" t="s">
        <v>4</v>
      </c>
      <c r="N5" s="54" t="s">
        <v>4</v>
      </c>
      <c r="O5" s="157" t="s">
        <v>4</v>
      </c>
      <c r="P5" s="54" t="s">
        <v>4</v>
      </c>
      <c r="Q5" s="54" t="s">
        <v>4</v>
      </c>
      <c r="R5" s="54" t="s">
        <v>4</v>
      </c>
      <c r="S5" s="54" t="s">
        <v>4</v>
      </c>
      <c r="T5" s="54" t="s">
        <v>4</v>
      </c>
      <c r="U5" s="54" t="s">
        <v>4</v>
      </c>
      <c r="V5" s="54" t="s">
        <v>4</v>
      </c>
      <c r="W5" s="54" t="s">
        <v>4</v>
      </c>
      <c r="X5" s="54" t="s">
        <v>4</v>
      </c>
      <c r="Y5" s="54" t="s">
        <v>4</v>
      </c>
      <c r="Z5" s="54" t="s">
        <v>4</v>
      </c>
      <c r="AA5" s="54" t="s">
        <v>4</v>
      </c>
      <c r="AB5" s="116"/>
      <c r="AC5" s="52"/>
    </row>
    <row r="6" spans="1:29" s="47" customFormat="1" ht="18" customHeight="1">
      <c r="A6" s="79"/>
      <c r="B6" s="206"/>
      <c r="C6" s="85" t="s">
        <v>107</v>
      </c>
      <c r="D6" s="244" t="s">
        <v>121</v>
      </c>
      <c r="E6" s="246"/>
      <c r="F6" s="54" t="s">
        <v>4</v>
      </c>
      <c r="G6" s="54" t="s">
        <v>4</v>
      </c>
      <c r="H6" s="54" t="s">
        <v>4</v>
      </c>
      <c r="I6" s="54" t="s">
        <v>4</v>
      </c>
      <c r="J6" s="54" t="s">
        <v>4</v>
      </c>
      <c r="K6" s="54" t="s">
        <v>4</v>
      </c>
      <c r="L6" s="54" t="s">
        <v>4</v>
      </c>
      <c r="M6" s="54" t="s">
        <v>4</v>
      </c>
      <c r="N6" s="54" t="s">
        <v>4</v>
      </c>
      <c r="O6" s="157" t="s">
        <v>4</v>
      </c>
      <c r="P6" s="54" t="s">
        <v>4</v>
      </c>
      <c r="Q6" s="54" t="s">
        <v>4</v>
      </c>
      <c r="R6" s="54" t="s">
        <v>4</v>
      </c>
      <c r="S6" s="54" t="s">
        <v>4</v>
      </c>
      <c r="T6" s="54" t="s">
        <v>4</v>
      </c>
      <c r="U6" s="54" t="s">
        <v>4</v>
      </c>
      <c r="V6" s="54" t="s">
        <v>4</v>
      </c>
      <c r="W6" s="54" t="s">
        <v>4</v>
      </c>
      <c r="X6" s="54" t="s">
        <v>4</v>
      </c>
      <c r="Y6" s="54" t="s">
        <v>4</v>
      </c>
      <c r="Z6" s="54" t="s">
        <v>4</v>
      </c>
      <c r="AA6" s="54" t="s">
        <v>4</v>
      </c>
      <c r="AB6" s="116"/>
      <c r="AC6" s="52"/>
    </row>
    <row r="7" spans="1:29" s="47" customFormat="1" ht="18" customHeight="1">
      <c r="A7" s="82"/>
      <c r="B7" s="206"/>
      <c r="C7" s="86"/>
      <c r="D7" s="244" t="s">
        <v>122</v>
      </c>
      <c r="E7" s="245"/>
      <c r="F7" s="54">
        <v>655</v>
      </c>
      <c r="G7" s="54">
        <v>725</v>
      </c>
      <c r="H7" s="54">
        <v>749</v>
      </c>
      <c r="I7" s="54">
        <v>712</v>
      </c>
      <c r="J7" s="54">
        <v>420</v>
      </c>
      <c r="K7" s="54">
        <v>587</v>
      </c>
      <c r="L7" s="54">
        <v>502</v>
      </c>
      <c r="M7" s="54">
        <v>159</v>
      </c>
      <c r="N7" s="54">
        <v>122</v>
      </c>
      <c r="O7" s="157">
        <v>152</v>
      </c>
      <c r="P7" s="54">
        <v>6</v>
      </c>
      <c r="Q7" s="54">
        <v>22</v>
      </c>
      <c r="R7" s="54">
        <v>13</v>
      </c>
      <c r="S7" s="54">
        <v>1</v>
      </c>
      <c r="T7" s="54">
        <v>7</v>
      </c>
      <c r="U7" s="54">
        <v>22</v>
      </c>
      <c r="V7" s="54">
        <v>16</v>
      </c>
      <c r="W7" s="54">
        <v>2</v>
      </c>
      <c r="X7" s="54">
        <v>2</v>
      </c>
      <c r="Y7" s="54">
        <v>14</v>
      </c>
      <c r="Z7" s="54">
        <v>24</v>
      </c>
      <c r="AA7" s="54">
        <v>23</v>
      </c>
      <c r="AB7" s="116"/>
      <c r="AC7" s="52"/>
    </row>
    <row r="8" spans="1:29" s="47" customFormat="1" ht="18" customHeight="1">
      <c r="A8" s="79"/>
      <c r="B8" s="206"/>
      <c r="C8" s="87"/>
      <c r="D8" s="247" t="s">
        <v>123</v>
      </c>
      <c r="E8" s="248"/>
      <c r="F8" s="54">
        <v>601</v>
      </c>
      <c r="G8" s="54">
        <v>602</v>
      </c>
      <c r="H8" s="54">
        <v>609</v>
      </c>
      <c r="I8" s="54">
        <v>591</v>
      </c>
      <c r="J8" s="54">
        <v>309</v>
      </c>
      <c r="K8" s="54">
        <v>460</v>
      </c>
      <c r="L8" s="54">
        <v>480</v>
      </c>
      <c r="M8" s="54">
        <v>239</v>
      </c>
      <c r="N8" s="54">
        <v>559</v>
      </c>
      <c r="O8" s="157">
        <v>472</v>
      </c>
      <c r="P8" s="54">
        <v>43</v>
      </c>
      <c r="Q8" s="54">
        <v>39</v>
      </c>
      <c r="R8" s="54">
        <v>43</v>
      </c>
      <c r="S8" s="54">
        <v>47</v>
      </c>
      <c r="T8" s="54">
        <v>34</v>
      </c>
      <c r="U8" s="54">
        <v>37</v>
      </c>
      <c r="V8" s="54">
        <v>37</v>
      </c>
      <c r="W8" s="54">
        <v>43</v>
      </c>
      <c r="X8" s="54">
        <v>44</v>
      </c>
      <c r="Y8" s="54">
        <v>35</v>
      </c>
      <c r="Z8" s="54">
        <v>37</v>
      </c>
      <c r="AA8" s="54">
        <v>33</v>
      </c>
      <c r="AB8" s="116"/>
      <c r="AC8" s="52"/>
    </row>
    <row r="9" spans="1:29" s="47" customFormat="1" ht="18" customHeight="1">
      <c r="A9" s="82"/>
      <c r="B9" s="206"/>
      <c r="C9" s="87"/>
      <c r="D9" s="247" t="s">
        <v>124</v>
      </c>
      <c r="E9" s="248"/>
      <c r="F9" s="54" t="s">
        <v>4</v>
      </c>
      <c r="G9" s="54" t="s">
        <v>4</v>
      </c>
      <c r="H9" s="54" t="s">
        <v>4</v>
      </c>
      <c r="I9" s="54" t="s">
        <v>4</v>
      </c>
      <c r="J9" s="54" t="s">
        <v>4</v>
      </c>
      <c r="K9" s="54">
        <v>415</v>
      </c>
      <c r="L9" s="54">
        <v>391</v>
      </c>
      <c r="M9" s="54">
        <v>216</v>
      </c>
      <c r="N9" s="54">
        <v>484</v>
      </c>
      <c r="O9" s="157">
        <v>537</v>
      </c>
      <c r="P9" s="54">
        <v>44</v>
      </c>
      <c r="Q9" s="54">
        <v>30</v>
      </c>
      <c r="R9" s="54">
        <v>39</v>
      </c>
      <c r="S9" s="54">
        <v>72</v>
      </c>
      <c r="T9" s="54">
        <v>56</v>
      </c>
      <c r="U9" s="54">
        <v>32</v>
      </c>
      <c r="V9" s="54">
        <v>46</v>
      </c>
      <c r="W9" s="54">
        <v>68</v>
      </c>
      <c r="X9" s="54">
        <v>65</v>
      </c>
      <c r="Y9" s="54">
        <v>27</v>
      </c>
      <c r="Z9" s="54">
        <v>31</v>
      </c>
      <c r="AA9" s="54">
        <v>27</v>
      </c>
      <c r="AB9" s="116"/>
      <c r="AC9" s="52"/>
    </row>
    <row r="10" spans="1:29" s="47" customFormat="1" ht="18" customHeight="1">
      <c r="A10" s="79"/>
      <c r="B10" s="206"/>
      <c r="C10" s="87" t="s">
        <v>125</v>
      </c>
      <c r="D10" s="247" t="s">
        <v>126</v>
      </c>
      <c r="E10" s="248"/>
      <c r="F10" s="54" t="s">
        <v>4</v>
      </c>
      <c r="G10" s="54" t="s">
        <v>4</v>
      </c>
      <c r="H10" s="54" t="s">
        <v>4</v>
      </c>
      <c r="I10" s="54" t="s">
        <v>4</v>
      </c>
      <c r="J10" s="54" t="s">
        <v>4</v>
      </c>
      <c r="K10" s="54" t="s">
        <v>4</v>
      </c>
      <c r="L10" s="54" t="s">
        <v>4</v>
      </c>
      <c r="M10" s="54" t="s">
        <v>4</v>
      </c>
      <c r="N10" s="54" t="s">
        <v>4</v>
      </c>
      <c r="O10" s="157" t="s">
        <v>4</v>
      </c>
      <c r="P10" s="54" t="s">
        <v>190</v>
      </c>
      <c r="Q10" s="54" t="s">
        <v>4</v>
      </c>
      <c r="R10" s="54" t="s">
        <v>4</v>
      </c>
      <c r="S10" s="54" t="s">
        <v>4</v>
      </c>
      <c r="T10" s="54" t="s">
        <v>4</v>
      </c>
      <c r="U10" s="54" t="s">
        <v>4</v>
      </c>
      <c r="V10" s="54" t="s">
        <v>4</v>
      </c>
      <c r="W10" s="54" t="s">
        <v>4</v>
      </c>
      <c r="X10" s="54" t="s">
        <v>4</v>
      </c>
      <c r="Y10" s="54" t="s">
        <v>4</v>
      </c>
      <c r="Z10" s="54" t="s">
        <v>4</v>
      </c>
      <c r="AA10" s="54" t="s">
        <v>4</v>
      </c>
      <c r="AB10" s="116"/>
      <c r="AC10" s="52"/>
    </row>
    <row r="11" spans="1:29" s="47" customFormat="1" ht="18" customHeight="1">
      <c r="A11" s="82"/>
      <c r="B11" s="206"/>
      <c r="C11" s="87"/>
      <c r="D11" s="247" t="s">
        <v>127</v>
      </c>
      <c r="E11" s="248"/>
      <c r="F11" s="54">
        <v>521</v>
      </c>
      <c r="G11" s="54">
        <v>533</v>
      </c>
      <c r="H11" s="54">
        <v>543</v>
      </c>
      <c r="I11" s="54">
        <v>547</v>
      </c>
      <c r="J11" s="54">
        <v>280</v>
      </c>
      <c r="K11" s="54">
        <v>541</v>
      </c>
      <c r="L11" s="54">
        <v>516</v>
      </c>
      <c r="M11" s="54">
        <v>210</v>
      </c>
      <c r="N11" s="54">
        <v>385</v>
      </c>
      <c r="O11" s="157">
        <v>436</v>
      </c>
      <c r="P11" s="54">
        <v>40</v>
      </c>
      <c r="Q11" s="54">
        <v>37</v>
      </c>
      <c r="R11" s="54">
        <v>38</v>
      </c>
      <c r="S11" s="54">
        <v>37</v>
      </c>
      <c r="T11" s="54">
        <v>31</v>
      </c>
      <c r="U11" s="54">
        <v>29</v>
      </c>
      <c r="V11" s="54">
        <v>35</v>
      </c>
      <c r="W11" s="54">
        <v>42</v>
      </c>
      <c r="X11" s="54">
        <v>37</v>
      </c>
      <c r="Y11" s="54">
        <v>31</v>
      </c>
      <c r="Z11" s="54">
        <v>36</v>
      </c>
      <c r="AA11" s="54">
        <v>43</v>
      </c>
      <c r="AB11" s="116"/>
      <c r="AC11" s="52"/>
    </row>
    <row r="12" spans="1:29" s="47" customFormat="1" ht="18" customHeight="1">
      <c r="A12" s="79"/>
      <c r="B12" s="206"/>
      <c r="C12" s="87" t="s">
        <v>3</v>
      </c>
      <c r="D12" s="247" t="s">
        <v>128</v>
      </c>
      <c r="E12" s="248"/>
      <c r="F12" s="54" t="s">
        <v>4</v>
      </c>
      <c r="G12" s="54" t="s">
        <v>4</v>
      </c>
      <c r="H12" s="54" t="s">
        <v>4</v>
      </c>
      <c r="I12" s="54" t="s">
        <v>4</v>
      </c>
      <c r="J12" s="54" t="s">
        <v>4</v>
      </c>
      <c r="K12" s="54" t="s">
        <v>4</v>
      </c>
      <c r="L12" s="54" t="s">
        <v>4</v>
      </c>
      <c r="M12" s="54" t="s">
        <v>4</v>
      </c>
      <c r="N12" s="54" t="s">
        <v>4</v>
      </c>
      <c r="O12" s="157" t="s">
        <v>4</v>
      </c>
      <c r="P12" s="54" t="s">
        <v>4</v>
      </c>
      <c r="Q12" s="54" t="s">
        <v>4</v>
      </c>
      <c r="R12" s="54" t="s">
        <v>4</v>
      </c>
      <c r="S12" s="54" t="s">
        <v>4</v>
      </c>
      <c r="T12" s="54" t="s">
        <v>4</v>
      </c>
      <c r="U12" s="54" t="s">
        <v>4</v>
      </c>
      <c r="V12" s="54" t="s">
        <v>4</v>
      </c>
      <c r="W12" s="54" t="s">
        <v>4</v>
      </c>
      <c r="X12" s="54" t="s">
        <v>4</v>
      </c>
      <c r="Y12" s="54" t="s">
        <v>4</v>
      </c>
      <c r="Z12" s="54" t="s">
        <v>4</v>
      </c>
      <c r="AA12" s="54" t="s">
        <v>4</v>
      </c>
      <c r="AB12" s="116"/>
      <c r="AC12" s="52"/>
    </row>
    <row r="13" spans="1:29" s="47" customFormat="1" ht="18" customHeight="1">
      <c r="A13" s="82"/>
      <c r="B13" s="206"/>
      <c r="C13" s="88"/>
      <c r="D13" s="247" t="s">
        <v>129</v>
      </c>
      <c r="E13" s="248"/>
      <c r="F13" s="54">
        <v>220</v>
      </c>
      <c r="G13" s="54">
        <v>282</v>
      </c>
      <c r="H13" s="54">
        <v>344</v>
      </c>
      <c r="I13" s="54">
        <v>286</v>
      </c>
      <c r="J13" s="54">
        <v>135</v>
      </c>
      <c r="K13" s="54">
        <v>225</v>
      </c>
      <c r="L13" s="54">
        <v>171</v>
      </c>
      <c r="M13" s="54">
        <v>30</v>
      </c>
      <c r="N13" s="54">
        <v>52</v>
      </c>
      <c r="O13" s="157">
        <v>136</v>
      </c>
      <c r="P13" s="54">
        <v>6</v>
      </c>
      <c r="Q13" s="54">
        <v>10</v>
      </c>
      <c r="R13" s="54">
        <v>11</v>
      </c>
      <c r="S13" s="54">
        <v>12</v>
      </c>
      <c r="T13" s="54">
        <v>7</v>
      </c>
      <c r="U13" s="54">
        <v>8</v>
      </c>
      <c r="V13" s="54">
        <v>11</v>
      </c>
      <c r="W13" s="54">
        <v>14</v>
      </c>
      <c r="X13" s="54">
        <v>13</v>
      </c>
      <c r="Y13" s="54">
        <v>14</v>
      </c>
      <c r="Z13" s="54">
        <v>15</v>
      </c>
      <c r="AA13" s="54">
        <v>15</v>
      </c>
      <c r="AB13" s="116">
        <v>21</v>
      </c>
      <c r="AC13" s="52"/>
    </row>
    <row r="14" spans="1:29" s="47" customFormat="1" ht="18" customHeight="1">
      <c r="A14" s="82"/>
      <c r="B14" s="206"/>
      <c r="C14" s="86"/>
      <c r="D14" s="247" t="s">
        <v>130</v>
      </c>
      <c r="E14" s="248"/>
      <c r="F14" s="54">
        <v>363</v>
      </c>
      <c r="G14" s="54">
        <v>427</v>
      </c>
      <c r="H14" s="54">
        <v>437</v>
      </c>
      <c r="I14" s="54">
        <v>378</v>
      </c>
      <c r="J14" s="54">
        <v>174</v>
      </c>
      <c r="K14" s="54">
        <v>349</v>
      </c>
      <c r="L14" s="54">
        <v>252</v>
      </c>
      <c r="M14" s="54">
        <v>7</v>
      </c>
      <c r="N14" s="54">
        <v>67</v>
      </c>
      <c r="O14" s="157">
        <v>210</v>
      </c>
      <c r="P14" s="54">
        <v>13</v>
      </c>
      <c r="Q14" s="54">
        <v>9</v>
      </c>
      <c r="R14" s="54">
        <v>8</v>
      </c>
      <c r="S14" s="54">
        <v>26</v>
      </c>
      <c r="T14" s="54">
        <v>12</v>
      </c>
      <c r="U14" s="54">
        <v>14</v>
      </c>
      <c r="V14" s="54">
        <v>22</v>
      </c>
      <c r="W14" s="54">
        <v>31</v>
      </c>
      <c r="X14" s="54">
        <v>29</v>
      </c>
      <c r="Y14" s="54">
        <v>11</v>
      </c>
      <c r="Z14" s="54">
        <v>21</v>
      </c>
      <c r="AA14" s="54">
        <v>14</v>
      </c>
      <c r="AB14" s="116"/>
      <c r="AC14" s="52"/>
    </row>
    <row r="15" spans="1:29" s="47" customFormat="1" ht="18" customHeight="1">
      <c r="A15" s="82"/>
      <c r="B15" s="206"/>
      <c r="C15" s="85"/>
      <c r="D15" s="244" t="s">
        <v>131</v>
      </c>
      <c r="E15" s="248"/>
      <c r="F15" s="54">
        <v>307</v>
      </c>
      <c r="G15" s="54">
        <v>363</v>
      </c>
      <c r="H15" s="54">
        <v>338</v>
      </c>
      <c r="I15" s="54">
        <v>289</v>
      </c>
      <c r="J15" s="54">
        <v>117</v>
      </c>
      <c r="K15" s="54">
        <v>225</v>
      </c>
      <c r="L15" s="54">
        <v>79</v>
      </c>
      <c r="M15" s="54">
        <v>1</v>
      </c>
      <c r="N15" s="54">
        <v>2</v>
      </c>
      <c r="O15" s="157">
        <v>6</v>
      </c>
      <c r="P15" s="54">
        <v>2</v>
      </c>
      <c r="Q15" s="54">
        <v>0</v>
      </c>
      <c r="R15" s="54">
        <v>1</v>
      </c>
      <c r="S15" s="54">
        <v>1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1</v>
      </c>
      <c r="Z15" s="54">
        <v>1</v>
      </c>
      <c r="AA15" s="54">
        <v>0</v>
      </c>
      <c r="AB15" s="116"/>
      <c r="AC15" s="52"/>
    </row>
    <row r="16" spans="1:29" s="47" customFormat="1" ht="18" customHeight="1">
      <c r="A16" s="79"/>
      <c r="B16" s="206"/>
      <c r="C16" s="85" t="s">
        <v>3</v>
      </c>
      <c r="D16" s="244" t="s">
        <v>132</v>
      </c>
      <c r="E16" s="248"/>
      <c r="F16" s="54" t="s">
        <v>4</v>
      </c>
      <c r="G16" s="54" t="s">
        <v>4</v>
      </c>
      <c r="H16" s="54" t="s">
        <v>4</v>
      </c>
      <c r="I16" s="54" t="s">
        <v>4</v>
      </c>
      <c r="J16" s="54" t="s">
        <v>4</v>
      </c>
      <c r="K16" s="54" t="s">
        <v>4</v>
      </c>
      <c r="L16" s="54" t="s">
        <v>4</v>
      </c>
      <c r="M16" s="54" t="s">
        <v>4</v>
      </c>
      <c r="N16" s="54" t="s">
        <v>4</v>
      </c>
      <c r="O16" s="157" t="s">
        <v>4</v>
      </c>
      <c r="P16" s="54" t="s">
        <v>4</v>
      </c>
      <c r="Q16" s="54" t="s">
        <v>4</v>
      </c>
      <c r="R16" s="54" t="s">
        <v>4</v>
      </c>
      <c r="S16" s="54" t="s">
        <v>4</v>
      </c>
      <c r="T16" s="54" t="s">
        <v>4</v>
      </c>
      <c r="U16" s="54" t="s">
        <v>4</v>
      </c>
      <c r="V16" s="54" t="s">
        <v>4</v>
      </c>
      <c r="W16" s="54" t="s">
        <v>4</v>
      </c>
      <c r="X16" s="54" t="s">
        <v>4</v>
      </c>
      <c r="Y16" s="54" t="s">
        <v>4</v>
      </c>
      <c r="Z16" s="54" t="s">
        <v>4</v>
      </c>
      <c r="AA16" s="54" t="s">
        <v>4</v>
      </c>
      <c r="AB16" s="116"/>
      <c r="AC16" s="52"/>
    </row>
    <row r="17" spans="1:29" s="47" customFormat="1" ht="18" customHeight="1">
      <c r="A17" s="82"/>
      <c r="B17" s="206"/>
      <c r="C17" s="85"/>
      <c r="D17" s="244" t="s">
        <v>133</v>
      </c>
      <c r="E17" s="248"/>
      <c r="F17" s="54">
        <v>1183</v>
      </c>
      <c r="G17" s="54">
        <v>1174</v>
      </c>
      <c r="H17" s="54">
        <v>1178</v>
      </c>
      <c r="I17" s="54">
        <v>1180</v>
      </c>
      <c r="J17" s="54">
        <v>585</v>
      </c>
      <c r="K17" s="54">
        <v>1113</v>
      </c>
      <c r="L17" s="54">
        <v>1052</v>
      </c>
      <c r="M17" s="54">
        <v>347</v>
      </c>
      <c r="N17" s="54">
        <v>757</v>
      </c>
      <c r="O17" s="157">
        <v>882</v>
      </c>
      <c r="P17" s="54">
        <v>72</v>
      </c>
      <c r="Q17" s="54">
        <v>88</v>
      </c>
      <c r="R17" s="54">
        <v>72</v>
      </c>
      <c r="S17" s="54">
        <v>75</v>
      </c>
      <c r="T17" s="54">
        <v>73</v>
      </c>
      <c r="U17" s="54">
        <v>78</v>
      </c>
      <c r="V17" s="54">
        <v>73</v>
      </c>
      <c r="W17" s="54">
        <v>79</v>
      </c>
      <c r="X17" s="54">
        <v>69</v>
      </c>
      <c r="Y17" s="54">
        <v>70</v>
      </c>
      <c r="Z17" s="54">
        <v>74</v>
      </c>
      <c r="AA17" s="54">
        <v>59</v>
      </c>
      <c r="AB17" s="116"/>
      <c r="AC17" s="52"/>
    </row>
    <row r="18" spans="1:29" s="47" customFormat="1" ht="18" customHeight="1">
      <c r="A18" s="82"/>
      <c r="B18" s="207"/>
      <c r="C18" s="117"/>
      <c r="D18" s="252" t="s">
        <v>134</v>
      </c>
      <c r="E18" s="265"/>
      <c r="F18" s="54">
        <v>1168</v>
      </c>
      <c r="G18" s="54">
        <v>1144</v>
      </c>
      <c r="H18" s="54">
        <v>1123</v>
      </c>
      <c r="I18" s="54">
        <v>1072</v>
      </c>
      <c r="J18" s="54">
        <v>581</v>
      </c>
      <c r="K18" s="54">
        <v>1122</v>
      </c>
      <c r="L18" s="54">
        <v>1041</v>
      </c>
      <c r="M18" s="54">
        <v>423</v>
      </c>
      <c r="N18" s="54">
        <v>756</v>
      </c>
      <c r="O18" s="157">
        <v>883</v>
      </c>
      <c r="P18" s="54">
        <v>74</v>
      </c>
      <c r="Q18" s="54">
        <v>81</v>
      </c>
      <c r="R18" s="54">
        <v>71</v>
      </c>
      <c r="S18" s="54">
        <v>73</v>
      </c>
      <c r="T18" s="54">
        <v>74</v>
      </c>
      <c r="U18" s="54">
        <v>71</v>
      </c>
      <c r="V18" s="54">
        <v>74</v>
      </c>
      <c r="W18" s="54">
        <v>72</v>
      </c>
      <c r="X18" s="54">
        <v>75</v>
      </c>
      <c r="Y18" s="54">
        <v>64</v>
      </c>
      <c r="Z18" s="54">
        <v>83</v>
      </c>
      <c r="AA18" s="54">
        <v>71</v>
      </c>
      <c r="AB18" s="116"/>
      <c r="AC18" s="52"/>
    </row>
    <row r="19" spans="1:29" s="47" customFormat="1" ht="18" customHeight="1">
      <c r="A19" s="82"/>
      <c r="B19" s="208" t="s">
        <v>7</v>
      </c>
      <c r="C19" s="208"/>
      <c r="D19" s="231"/>
      <c r="E19" s="209"/>
      <c r="F19" s="67">
        <v>5018</v>
      </c>
      <c r="G19" s="67">
        <v>5250</v>
      </c>
      <c r="H19" s="67">
        <v>5321</v>
      </c>
      <c r="I19" s="67">
        <v>5055</v>
      </c>
      <c r="J19" s="67">
        <v>2601</v>
      </c>
      <c r="K19" s="67">
        <v>5037</v>
      </c>
      <c r="L19" s="67">
        <v>4484</v>
      </c>
      <c r="M19" s="67">
        <v>1632</v>
      </c>
      <c r="N19" s="67">
        <v>3184</v>
      </c>
      <c r="O19" s="158">
        <v>3714</v>
      </c>
      <c r="P19" s="161">
        <v>300</v>
      </c>
      <c r="Q19" s="161">
        <v>316</v>
      </c>
      <c r="R19" s="161">
        <v>296</v>
      </c>
      <c r="S19" s="67">
        <v>344</v>
      </c>
      <c r="T19" s="67">
        <v>294</v>
      </c>
      <c r="U19" s="67">
        <v>291</v>
      </c>
      <c r="V19" s="67">
        <v>314</v>
      </c>
      <c r="W19" s="67">
        <v>351</v>
      </c>
      <c r="X19" s="67">
        <v>334</v>
      </c>
      <c r="Y19" s="67">
        <v>267</v>
      </c>
      <c r="Z19" s="67">
        <v>322</v>
      </c>
      <c r="AA19" s="67">
        <v>285</v>
      </c>
      <c r="AB19" s="116"/>
      <c r="AC19" s="52"/>
    </row>
    <row r="20" spans="2:27" s="69" customFormat="1" ht="12" customHeight="1">
      <c r="B20" s="210" t="s">
        <v>53</v>
      </c>
      <c r="C20" s="210"/>
      <c r="D20" s="210"/>
      <c r="E20" s="210"/>
      <c r="F20" s="211"/>
      <c r="G20" s="211"/>
      <c r="H20" s="211"/>
      <c r="I20" s="211"/>
      <c r="J20" s="211"/>
      <c r="K20" s="211"/>
      <c r="L20" s="211"/>
      <c r="M20" s="211"/>
      <c r="N20" s="211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</row>
    <row r="21" spans="1:27" s="69" customFormat="1" ht="12" customHeight="1">
      <c r="A21" s="91"/>
      <c r="B21" s="211" t="s">
        <v>41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</row>
    <row r="22" spans="1:27" s="69" customFormat="1" ht="12" customHeight="1">
      <c r="A22" s="91"/>
      <c r="B22" s="211" t="s">
        <v>198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</row>
    <row r="23" spans="1:27" s="47" customFormat="1" ht="12" customHeight="1">
      <c r="A23" s="79"/>
      <c r="B23" s="211" t="s">
        <v>49</v>
      </c>
      <c r="C23" s="211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</row>
    <row r="24" spans="1:27" s="47" customFormat="1" ht="12" customHeight="1">
      <c r="A24" s="79"/>
      <c r="B24" s="211" t="s">
        <v>10</v>
      </c>
      <c r="C24" s="211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</row>
    <row r="25" spans="2:28" ht="12" customHeight="1">
      <c r="B25" s="41" t="s">
        <v>228</v>
      </c>
      <c r="C25" s="180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73"/>
    </row>
    <row r="26" spans="1:26" s="77" customFormat="1" ht="12" customHeight="1">
      <c r="A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</sheetData>
  <sheetProtection/>
  <mergeCells count="26">
    <mergeCell ref="B1:X1"/>
    <mergeCell ref="Y1:AA1"/>
    <mergeCell ref="B2:E2"/>
    <mergeCell ref="B3:E3"/>
    <mergeCell ref="B4:E4"/>
    <mergeCell ref="B5:B18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B21:AA21"/>
    <mergeCell ref="B22:AA22"/>
    <mergeCell ref="B23:AA23"/>
    <mergeCell ref="B24:AA24"/>
    <mergeCell ref="D15:E15"/>
    <mergeCell ref="D16:E16"/>
    <mergeCell ref="D17:E17"/>
    <mergeCell ref="D18:E18"/>
    <mergeCell ref="B19:E19"/>
    <mergeCell ref="B20:AA20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79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showGridLines="0" view="pageBreakPreview" zoomScaleSheetLayoutView="100" workbookViewId="0" topLeftCell="A1">
      <selection activeCell="B16" sqref="B16:AA16"/>
    </sheetView>
  </sheetViews>
  <sheetFormatPr defaultColWidth="9.00390625" defaultRowHeight="13.5" outlineLevelCol="1"/>
  <cols>
    <col min="1" max="1" width="0.6171875" style="74" customWidth="1"/>
    <col min="2" max="2" width="3.25390625" style="74" customWidth="1"/>
    <col min="3" max="3" width="2.375" style="74" customWidth="1"/>
    <col min="4" max="4" width="4.375" style="74" customWidth="1"/>
    <col min="5" max="5" width="10.75390625" style="74" customWidth="1"/>
    <col min="6" max="10" width="6.125" style="74" hidden="1" customWidth="1" outlineLevel="1"/>
    <col min="11" max="11" width="6.75390625" style="74" customWidth="1" collapsed="1"/>
    <col min="12" max="13" width="6.75390625" style="74" customWidth="1"/>
    <col min="14" max="27" width="6.125" style="74" customWidth="1"/>
    <col min="28" max="28" width="0.875" style="74" customWidth="1"/>
    <col min="29" max="16384" width="9.00390625" style="74" customWidth="1"/>
  </cols>
  <sheetData>
    <row r="1" spans="1:27" s="47" customFormat="1" ht="15.75" customHeight="1">
      <c r="A1" s="79"/>
      <c r="B1" s="215" t="s">
        <v>135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 t="s">
        <v>51</v>
      </c>
      <c r="Z1" s="216"/>
      <c r="AA1" s="216"/>
    </row>
    <row r="2" spans="1:27" s="47" customFormat="1" ht="18.75" customHeight="1">
      <c r="A2" s="79"/>
      <c r="B2" s="217" t="s">
        <v>11</v>
      </c>
      <c r="C2" s="217"/>
      <c r="D2" s="217"/>
      <c r="E2" s="221"/>
      <c r="F2" s="48">
        <v>25</v>
      </c>
      <c r="G2" s="48">
        <v>26</v>
      </c>
      <c r="H2" s="48">
        <v>27</v>
      </c>
      <c r="I2" s="48">
        <v>28</v>
      </c>
      <c r="J2" s="48">
        <v>29</v>
      </c>
      <c r="K2" s="48">
        <v>30</v>
      </c>
      <c r="L2" s="48" t="s">
        <v>189</v>
      </c>
      <c r="M2" s="48">
        <v>2</v>
      </c>
      <c r="N2" s="48">
        <v>3</v>
      </c>
      <c r="O2" s="48">
        <v>4</v>
      </c>
      <c r="P2" s="48">
        <v>4.4</v>
      </c>
      <c r="Q2" s="48">
        <v>5</v>
      </c>
      <c r="R2" s="49">
        <v>6</v>
      </c>
      <c r="S2" s="49">
        <v>7</v>
      </c>
      <c r="T2" s="49">
        <v>8</v>
      </c>
      <c r="U2" s="49">
        <v>9</v>
      </c>
      <c r="V2" s="49">
        <v>10</v>
      </c>
      <c r="W2" s="49">
        <v>11</v>
      </c>
      <c r="X2" s="49">
        <v>12</v>
      </c>
      <c r="Y2" s="49">
        <v>5.1</v>
      </c>
      <c r="Z2" s="49">
        <v>2</v>
      </c>
      <c r="AA2" s="50">
        <v>3</v>
      </c>
    </row>
    <row r="3" spans="1:29" s="47" customFormat="1" ht="18.75" customHeight="1">
      <c r="A3" s="82"/>
      <c r="B3" s="219" t="s">
        <v>0</v>
      </c>
      <c r="C3" s="219"/>
      <c r="D3" s="240"/>
      <c r="E3" s="241"/>
      <c r="F3" s="51">
        <v>305</v>
      </c>
      <c r="G3" s="51">
        <v>306</v>
      </c>
      <c r="H3" s="51">
        <v>306</v>
      </c>
      <c r="I3" s="51">
        <v>197</v>
      </c>
      <c r="J3" s="51">
        <v>308</v>
      </c>
      <c r="K3" s="51">
        <v>305</v>
      </c>
      <c r="L3" s="51">
        <v>279</v>
      </c>
      <c r="M3" s="51">
        <v>222</v>
      </c>
      <c r="N3" s="51">
        <v>303</v>
      </c>
      <c r="O3" s="156">
        <v>303</v>
      </c>
      <c r="P3" s="51">
        <v>25</v>
      </c>
      <c r="Q3" s="51">
        <v>25</v>
      </c>
      <c r="R3" s="51">
        <v>26</v>
      </c>
      <c r="S3" s="51">
        <v>27</v>
      </c>
      <c r="T3" s="51">
        <v>26</v>
      </c>
      <c r="U3" s="51">
        <v>26</v>
      </c>
      <c r="V3" s="51">
        <v>26</v>
      </c>
      <c r="W3" s="51">
        <v>26</v>
      </c>
      <c r="X3" s="51">
        <v>23</v>
      </c>
      <c r="Y3" s="51">
        <v>22</v>
      </c>
      <c r="Z3" s="51">
        <v>24</v>
      </c>
      <c r="AA3" s="51">
        <v>27</v>
      </c>
      <c r="AB3" s="52"/>
      <c r="AC3" s="53"/>
    </row>
    <row r="4" spans="1:29" s="47" customFormat="1" ht="18.75" customHeight="1">
      <c r="A4" s="82"/>
      <c r="B4" s="219" t="s">
        <v>26</v>
      </c>
      <c r="C4" s="219"/>
      <c r="D4" s="240"/>
      <c r="E4" s="241"/>
      <c r="F4" s="54">
        <v>915</v>
      </c>
      <c r="G4" s="54">
        <v>918</v>
      </c>
      <c r="H4" s="54">
        <v>918</v>
      </c>
      <c r="I4" s="54">
        <v>591</v>
      </c>
      <c r="J4" s="54">
        <v>924</v>
      </c>
      <c r="K4" s="54">
        <v>915</v>
      </c>
      <c r="L4" s="54">
        <v>837</v>
      </c>
      <c r="M4" s="54">
        <v>666</v>
      </c>
      <c r="N4" s="54">
        <v>909</v>
      </c>
      <c r="O4" s="157">
        <v>909</v>
      </c>
      <c r="P4" s="54">
        <v>75</v>
      </c>
      <c r="Q4" s="54">
        <v>75</v>
      </c>
      <c r="R4" s="54">
        <v>78</v>
      </c>
      <c r="S4" s="54">
        <v>81</v>
      </c>
      <c r="T4" s="54">
        <v>78</v>
      </c>
      <c r="U4" s="54">
        <v>78</v>
      </c>
      <c r="V4" s="54">
        <v>78</v>
      </c>
      <c r="W4" s="54">
        <v>78</v>
      </c>
      <c r="X4" s="54">
        <v>69</v>
      </c>
      <c r="Y4" s="54">
        <v>66</v>
      </c>
      <c r="Z4" s="54">
        <v>72</v>
      </c>
      <c r="AA4" s="54">
        <v>81</v>
      </c>
      <c r="AB4" s="52"/>
      <c r="AC4" s="53"/>
    </row>
    <row r="5" spans="1:29" s="47" customFormat="1" ht="18.75" customHeight="1">
      <c r="A5" s="82"/>
      <c r="B5" s="205"/>
      <c r="C5" s="84" t="s">
        <v>107</v>
      </c>
      <c r="D5" s="257" t="s">
        <v>108</v>
      </c>
      <c r="E5" s="258"/>
      <c r="F5" s="54" t="s">
        <v>4</v>
      </c>
      <c r="G5" s="54" t="s">
        <v>4</v>
      </c>
      <c r="H5" s="54" t="s">
        <v>4</v>
      </c>
      <c r="I5" s="54" t="s">
        <v>4</v>
      </c>
      <c r="J5" s="54" t="s">
        <v>4</v>
      </c>
      <c r="K5" s="54" t="s">
        <v>4</v>
      </c>
      <c r="L5" s="54" t="s">
        <v>4</v>
      </c>
      <c r="M5" s="54" t="s">
        <v>4</v>
      </c>
      <c r="N5" s="54" t="s">
        <v>4</v>
      </c>
      <c r="O5" s="157" t="s">
        <v>4</v>
      </c>
      <c r="P5" s="54" t="s">
        <v>4</v>
      </c>
      <c r="Q5" s="54" t="s">
        <v>4</v>
      </c>
      <c r="R5" s="54" t="s">
        <v>4</v>
      </c>
      <c r="S5" s="54" t="s">
        <v>4</v>
      </c>
      <c r="T5" s="54" t="s">
        <v>4</v>
      </c>
      <c r="U5" s="54" t="s">
        <v>4</v>
      </c>
      <c r="V5" s="54" t="s">
        <v>4</v>
      </c>
      <c r="W5" s="54" t="s">
        <v>4</v>
      </c>
      <c r="X5" s="54" t="s">
        <v>4</v>
      </c>
      <c r="Y5" s="54" t="s">
        <v>4</v>
      </c>
      <c r="Z5" s="54" t="s">
        <v>4</v>
      </c>
      <c r="AA5" s="54" t="s">
        <v>4</v>
      </c>
      <c r="AB5" s="52"/>
      <c r="AC5" s="53"/>
    </row>
    <row r="6" spans="1:29" s="47" customFormat="1" ht="18.75" customHeight="1">
      <c r="A6" s="82"/>
      <c r="B6" s="206"/>
      <c r="C6" s="85" t="s">
        <v>107</v>
      </c>
      <c r="D6" s="244" t="s">
        <v>136</v>
      </c>
      <c r="E6" s="248"/>
      <c r="F6" s="54" t="s">
        <v>4</v>
      </c>
      <c r="G6" s="54" t="s">
        <v>4</v>
      </c>
      <c r="H6" s="54" t="s">
        <v>4</v>
      </c>
      <c r="I6" s="54" t="s">
        <v>4</v>
      </c>
      <c r="J6" s="54" t="s">
        <v>4</v>
      </c>
      <c r="K6" s="54" t="s">
        <v>4</v>
      </c>
      <c r="L6" s="54" t="s">
        <v>4</v>
      </c>
      <c r="M6" s="54" t="s">
        <v>4</v>
      </c>
      <c r="N6" s="54" t="s">
        <v>4</v>
      </c>
      <c r="O6" s="157" t="s">
        <v>4</v>
      </c>
      <c r="P6" s="54" t="s">
        <v>4</v>
      </c>
      <c r="Q6" s="54" t="s">
        <v>4</v>
      </c>
      <c r="R6" s="54" t="s">
        <v>4</v>
      </c>
      <c r="S6" s="54" t="s">
        <v>4</v>
      </c>
      <c r="T6" s="54" t="s">
        <v>4</v>
      </c>
      <c r="U6" s="54" t="s">
        <v>4</v>
      </c>
      <c r="V6" s="54" t="s">
        <v>4</v>
      </c>
      <c r="W6" s="54" t="s">
        <v>4</v>
      </c>
      <c r="X6" s="54" t="s">
        <v>4</v>
      </c>
      <c r="Y6" s="54" t="s">
        <v>4</v>
      </c>
      <c r="Z6" s="54" t="s">
        <v>4</v>
      </c>
      <c r="AA6" s="54" t="s">
        <v>4</v>
      </c>
      <c r="AB6" s="52"/>
      <c r="AC6" s="53"/>
    </row>
    <row r="7" spans="1:29" s="47" customFormat="1" ht="18.75" customHeight="1">
      <c r="A7" s="82"/>
      <c r="B7" s="206"/>
      <c r="C7" s="85"/>
      <c r="D7" s="244" t="s">
        <v>131</v>
      </c>
      <c r="E7" s="248"/>
      <c r="F7" s="54">
        <v>185</v>
      </c>
      <c r="G7" s="54">
        <v>200</v>
      </c>
      <c r="H7" s="54">
        <v>197</v>
      </c>
      <c r="I7" s="54">
        <v>121</v>
      </c>
      <c r="J7" s="54">
        <v>178</v>
      </c>
      <c r="K7" s="54">
        <v>165</v>
      </c>
      <c r="L7" s="54">
        <v>188</v>
      </c>
      <c r="M7" s="54">
        <v>0</v>
      </c>
      <c r="N7" s="54">
        <v>0</v>
      </c>
      <c r="O7" s="157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2"/>
      <c r="AC7" s="53"/>
    </row>
    <row r="8" spans="1:29" s="47" customFormat="1" ht="18.75" customHeight="1">
      <c r="A8" s="82"/>
      <c r="B8" s="206"/>
      <c r="C8" s="87"/>
      <c r="D8" s="247" t="s">
        <v>99</v>
      </c>
      <c r="E8" s="248"/>
      <c r="F8" s="54">
        <v>312</v>
      </c>
      <c r="G8" s="54">
        <v>343</v>
      </c>
      <c r="H8" s="54">
        <v>283</v>
      </c>
      <c r="I8" s="54">
        <v>165</v>
      </c>
      <c r="J8" s="54">
        <v>213</v>
      </c>
      <c r="K8" s="54">
        <v>216</v>
      </c>
      <c r="L8" s="54">
        <v>223</v>
      </c>
      <c r="M8" s="54">
        <v>32</v>
      </c>
      <c r="N8" s="54">
        <v>94</v>
      </c>
      <c r="O8" s="157">
        <v>117</v>
      </c>
      <c r="P8" s="54">
        <v>12</v>
      </c>
      <c r="Q8" s="54">
        <v>7</v>
      </c>
      <c r="R8" s="54">
        <v>8</v>
      </c>
      <c r="S8" s="54">
        <v>5</v>
      </c>
      <c r="T8" s="54">
        <v>11</v>
      </c>
      <c r="U8" s="54">
        <v>11</v>
      </c>
      <c r="V8" s="54">
        <v>10</v>
      </c>
      <c r="W8" s="54">
        <v>11</v>
      </c>
      <c r="X8" s="54">
        <v>12</v>
      </c>
      <c r="Y8" s="54">
        <v>14</v>
      </c>
      <c r="Z8" s="54">
        <v>8</v>
      </c>
      <c r="AA8" s="54">
        <v>8</v>
      </c>
      <c r="AB8" s="52"/>
      <c r="AC8" s="53"/>
    </row>
    <row r="9" spans="1:29" s="47" customFormat="1" ht="18.75" customHeight="1">
      <c r="A9" s="82"/>
      <c r="B9" s="206"/>
      <c r="C9" s="88"/>
      <c r="D9" s="247" t="s">
        <v>100</v>
      </c>
      <c r="E9" s="248"/>
      <c r="F9" s="54">
        <v>787</v>
      </c>
      <c r="G9" s="54">
        <v>756</v>
      </c>
      <c r="H9" s="54">
        <v>802</v>
      </c>
      <c r="I9" s="54">
        <v>505</v>
      </c>
      <c r="J9" s="54">
        <v>786</v>
      </c>
      <c r="K9" s="54">
        <v>626</v>
      </c>
      <c r="L9" s="54">
        <v>641</v>
      </c>
      <c r="M9" s="54">
        <v>83</v>
      </c>
      <c r="N9" s="54">
        <v>107</v>
      </c>
      <c r="O9" s="157">
        <v>223</v>
      </c>
      <c r="P9" s="54">
        <v>18</v>
      </c>
      <c r="Q9" s="54">
        <v>13</v>
      </c>
      <c r="R9" s="54">
        <v>14</v>
      </c>
      <c r="S9" s="54">
        <v>18</v>
      </c>
      <c r="T9" s="54">
        <v>17</v>
      </c>
      <c r="U9" s="54">
        <v>15</v>
      </c>
      <c r="V9" s="54">
        <v>17</v>
      </c>
      <c r="W9" s="54">
        <v>24</v>
      </c>
      <c r="X9" s="54">
        <v>20</v>
      </c>
      <c r="Y9" s="54">
        <v>19</v>
      </c>
      <c r="Z9" s="54">
        <v>22</v>
      </c>
      <c r="AA9" s="54">
        <v>26</v>
      </c>
      <c r="AB9" s="52"/>
      <c r="AC9" s="53"/>
    </row>
    <row r="10" spans="1:29" s="47" customFormat="1" ht="18.75" customHeight="1">
      <c r="A10" s="82"/>
      <c r="B10" s="206"/>
      <c r="C10" s="86"/>
      <c r="D10" s="247" t="s">
        <v>137</v>
      </c>
      <c r="E10" s="248"/>
      <c r="F10" s="54">
        <v>365</v>
      </c>
      <c r="G10" s="54">
        <v>363</v>
      </c>
      <c r="H10" s="54">
        <v>369</v>
      </c>
      <c r="I10" s="54">
        <v>181</v>
      </c>
      <c r="J10" s="54">
        <v>435</v>
      </c>
      <c r="K10" s="54">
        <v>402</v>
      </c>
      <c r="L10" s="54">
        <v>403</v>
      </c>
      <c r="M10" s="54">
        <v>101</v>
      </c>
      <c r="N10" s="54">
        <v>237</v>
      </c>
      <c r="O10" s="157">
        <v>285</v>
      </c>
      <c r="P10" s="54">
        <v>24</v>
      </c>
      <c r="Q10" s="54">
        <v>19</v>
      </c>
      <c r="R10" s="54">
        <v>23</v>
      </c>
      <c r="S10" s="54">
        <v>27</v>
      </c>
      <c r="T10" s="54">
        <v>12</v>
      </c>
      <c r="U10" s="54">
        <v>21</v>
      </c>
      <c r="V10" s="54">
        <v>23</v>
      </c>
      <c r="W10" s="54">
        <v>25</v>
      </c>
      <c r="X10" s="54">
        <v>29</v>
      </c>
      <c r="Y10" s="54">
        <v>25</v>
      </c>
      <c r="Z10" s="54">
        <v>27</v>
      </c>
      <c r="AA10" s="54">
        <v>30</v>
      </c>
      <c r="AB10" s="52"/>
      <c r="AC10" s="53"/>
    </row>
    <row r="11" spans="1:29" s="47" customFormat="1" ht="18.75" customHeight="1">
      <c r="A11" s="82"/>
      <c r="B11" s="206"/>
      <c r="C11" s="88"/>
      <c r="D11" s="247" t="s">
        <v>138</v>
      </c>
      <c r="E11" s="248"/>
      <c r="F11" s="54">
        <v>313</v>
      </c>
      <c r="G11" s="54">
        <v>315</v>
      </c>
      <c r="H11" s="54">
        <v>350</v>
      </c>
      <c r="I11" s="54">
        <v>154</v>
      </c>
      <c r="J11" s="54">
        <v>299</v>
      </c>
      <c r="K11" s="54">
        <v>322</v>
      </c>
      <c r="L11" s="54">
        <v>327</v>
      </c>
      <c r="M11" s="54">
        <v>95</v>
      </c>
      <c r="N11" s="54">
        <v>229</v>
      </c>
      <c r="O11" s="157">
        <v>276</v>
      </c>
      <c r="P11" s="54">
        <v>23</v>
      </c>
      <c r="Q11" s="54">
        <v>19</v>
      </c>
      <c r="R11" s="54">
        <v>23</v>
      </c>
      <c r="S11" s="54">
        <v>25</v>
      </c>
      <c r="T11" s="54">
        <v>12</v>
      </c>
      <c r="U11" s="54">
        <v>21</v>
      </c>
      <c r="V11" s="54">
        <v>23</v>
      </c>
      <c r="W11" s="54">
        <v>22</v>
      </c>
      <c r="X11" s="54">
        <v>29</v>
      </c>
      <c r="Y11" s="54">
        <v>23</v>
      </c>
      <c r="Z11" s="54">
        <v>27</v>
      </c>
      <c r="AA11" s="54">
        <v>29</v>
      </c>
      <c r="AB11" s="52"/>
      <c r="AC11" s="53"/>
    </row>
    <row r="12" spans="1:29" s="47" customFormat="1" ht="18.75" customHeight="1">
      <c r="A12" s="82"/>
      <c r="B12" s="207"/>
      <c r="C12" s="90" t="s">
        <v>107</v>
      </c>
      <c r="D12" s="252" t="s">
        <v>46</v>
      </c>
      <c r="E12" s="267"/>
      <c r="F12" s="54" t="s">
        <v>4</v>
      </c>
      <c r="G12" s="54" t="s">
        <v>4</v>
      </c>
      <c r="H12" s="54" t="s">
        <v>4</v>
      </c>
      <c r="I12" s="54" t="s">
        <v>4</v>
      </c>
      <c r="J12" s="54" t="s">
        <v>4</v>
      </c>
      <c r="K12" s="54" t="s">
        <v>4</v>
      </c>
      <c r="L12" s="54" t="s">
        <v>4</v>
      </c>
      <c r="M12" s="54" t="s">
        <v>4</v>
      </c>
      <c r="N12" s="54" t="s">
        <v>4</v>
      </c>
      <c r="O12" s="157" t="s">
        <v>4</v>
      </c>
      <c r="P12" s="54" t="s">
        <v>4</v>
      </c>
      <c r="Q12" s="54" t="s">
        <v>4</v>
      </c>
      <c r="R12" s="54" t="s">
        <v>4</v>
      </c>
      <c r="S12" s="54" t="s">
        <v>4</v>
      </c>
      <c r="T12" s="54" t="s">
        <v>4</v>
      </c>
      <c r="U12" s="54" t="s">
        <v>4</v>
      </c>
      <c r="V12" s="54" t="s">
        <v>4</v>
      </c>
      <c r="W12" s="54" t="s">
        <v>4</v>
      </c>
      <c r="X12" s="54" t="s">
        <v>4</v>
      </c>
      <c r="Y12" s="54" t="s">
        <v>4</v>
      </c>
      <c r="Z12" s="54" t="s">
        <v>4</v>
      </c>
      <c r="AA12" s="54" t="s">
        <v>4</v>
      </c>
      <c r="AB12" s="52"/>
      <c r="AC12" s="53"/>
    </row>
    <row r="13" spans="1:29" s="47" customFormat="1" ht="18.75" customHeight="1">
      <c r="A13" s="82"/>
      <c r="B13" s="208" t="s">
        <v>7</v>
      </c>
      <c r="C13" s="208"/>
      <c r="D13" s="231"/>
      <c r="E13" s="209"/>
      <c r="F13" s="67">
        <v>1962</v>
      </c>
      <c r="G13" s="67">
        <v>1977</v>
      </c>
      <c r="H13" s="67">
        <v>2001</v>
      </c>
      <c r="I13" s="67">
        <v>1126</v>
      </c>
      <c r="J13" s="67">
        <v>1911</v>
      </c>
      <c r="K13" s="67">
        <v>1731</v>
      </c>
      <c r="L13" s="67">
        <v>1782</v>
      </c>
      <c r="M13" s="67">
        <v>311</v>
      </c>
      <c r="N13" s="67">
        <v>667</v>
      </c>
      <c r="O13" s="158">
        <v>901</v>
      </c>
      <c r="P13" s="67">
        <v>77</v>
      </c>
      <c r="Q13" s="67">
        <v>58</v>
      </c>
      <c r="R13" s="67">
        <v>68</v>
      </c>
      <c r="S13" s="67">
        <v>75</v>
      </c>
      <c r="T13" s="67">
        <v>52</v>
      </c>
      <c r="U13" s="67">
        <v>68</v>
      </c>
      <c r="V13" s="67">
        <v>73</v>
      </c>
      <c r="W13" s="67">
        <v>82</v>
      </c>
      <c r="X13" s="67">
        <v>90</v>
      </c>
      <c r="Y13" s="67">
        <v>81</v>
      </c>
      <c r="Z13" s="67">
        <v>84</v>
      </c>
      <c r="AA13" s="67">
        <v>93</v>
      </c>
      <c r="AB13" s="52"/>
      <c r="AC13" s="53"/>
    </row>
    <row r="14" spans="2:27" s="69" customFormat="1" ht="12" customHeight="1">
      <c r="B14" s="210" t="s">
        <v>53</v>
      </c>
      <c r="C14" s="210"/>
      <c r="D14" s="210"/>
      <c r="E14" s="210"/>
      <c r="F14" s="211"/>
      <c r="G14" s="211"/>
      <c r="H14" s="211"/>
      <c r="I14" s="211"/>
      <c r="J14" s="211"/>
      <c r="K14" s="211"/>
      <c r="L14" s="211"/>
      <c r="M14" s="211"/>
      <c r="N14" s="211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</row>
    <row r="15" spans="1:27" s="69" customFormat="1" ht="12" customHeight="1">
      <c r="A15" s="91"/>
      <c r="B15" s="211" t="s">
        <v>48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</row>
    <row r="16" spans="1:27" s="47" customFormat="1" ht="12" customHeight="1">
      <c r="A16" s="79"/>
      <c r="B16" s="211" t="s">
        <v>113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</row>
    <row r="17" spans="1:26" s="77" customFormat="1" ht="12" customHeight="1">
      <c r="A17" s="75"/>
      <c r="B17" s="76" t="s">
        <v>223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2:27" ht="15.75" customHeigh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</row>
    <row r="19" spans="2:27" ht="15.75" customHeight="1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</row>
  </sheetData>
  <sheetProtection/>
  <mergeCells count="18">
    <mergeCell ref="B1:X1"/>
    <mergeCell ref="Y1:AA1"/>
    <mergeCell ref="B2:E2"/>
    <mergeCell ref="B3:E3"/>
    <mergeCell ref="B4:E4"/>
    <mergeCell ref="B5:B12"/>
    <mergeCell ref="D5:E5"/>
    <mergeCell ref="D6:E6"/>
    <mergeCell ref="D7:E7"/>
    <mergeCell ref="D8:E8"/>
    <mergeCell ref="B15:AA15"/>
    <mergeCell ref="B16:AA16"/>
    <mergeCell ref="D9:E9"/>
    <mergeCell ref="D10:E10"/>
    <mergeCell ref="D11:E11"/>
    <mergeCell ref="D12:E12"/>
    <mergeCell ref="B13:E13"/>
    <mergeCell ref="B14:AA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9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showGridLines="0" view="pageBreakPreview" zoomScaleNormal="85" zoomScaleSheetLayoutView="100" workbookViewId="0" topLeftCell="A1">
      <pane xSplit="14" ySplit="8" topLeftCell="O9" activePane="bottomRight" state="frozen"/>
      <selection pane="topLeft" activeCell="A1" sqref="A1"/>
      <selection pane="topRight" activeCell="O1" sqref="O1"/>
      <selection pane="bottomLeft" activeCell="A9" sqref="A9"/>
      <selection pane="bottomRight" activeCell="X14" sqref="X14"/>
    </sheetView>
  </sheetViews>
  <sheetFormatPr defaultColWidth="9.00390625" defaultRowHeight="13.5" outlineLevelCol="1"/>
  <cols>
    <col min="1" max="1" width="0.6171875" style="74" customWidth="1"/>
    <col min="2" max="3" width="2.375" style="74" customWidth="1"/>
    <col min="4" max="4" width="4.375" style="74" customWidth="1"/>
    <col min="5" max="5" width="12.00390625" style="74" customWidth="1"/>
    <col min="6" max="10" width="6.125" style="74" hidden="1" customWidth="1" outlineLevel="1"/>
    <col min="11" max="11" width="6.625" style="74" customWidth="1" collapsed="1"/>
    <col min="12" max="14" width="6.50390625" style="74" customWidth="1"/>
    <col min="15" max="15" width="6.75390625" style="74" customWidth="1"/>
    <col min="16" max="27" width="6.125" style="74" customWidth="1"/>
    <col min="28" max="28" width="1.00390625" style="74" customWidth="1"/>
    <col min="29" max="16384" width="9.00390625" style="74" customWidth="1"/>
  </cols>
  <sheetData>
    <row r="1" spans="1:27" s="47" customFormat="1" ht="15.75" customHeight="1">
      <c r="A1" s="79"/>
      <c r="B1" s="215" t="s">
        <v>139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 t="s">
        <v>51</v>
      </c>
      <c r="Z1" s="216"/>
      <c r="AA1" s="216"/>
    </row>
    <row r="2" spans="1:27" s="47" customFormat="1" ht="22.5" customHeight="1">
      <c r="A2" s="79"/>
      <c r="B2" s="217" t="s">
        <v>11</v>
      </c>
      <c r="C2" s="217"/>
      <c r="D2" s="217"/>
      <c r="E2" s="221"/>
      <c r="F2" s="48">
        <v>25</v>
      </c>
      <c r="G2" s="48">
        <v>26</v>
      </c>
      <c r="H2" s="48">
        <v>27</v>
      </c>
      <c r="I2" s="48">
        <v>28</v>
      </c>
      <c r="J2" s="48">
        <v>29</v>
      </c>
      <c r="K2" s="48">
        <v>30</v>
      </c>
      <c r="L2" s="48" t="s">
        <v>189</v>
      </c>
      <c r="M2" s="48">
        <v>2</v>
      </c>
      <c r="N2" s="48">
        <v>3</v>
      </c>
      <c r="O2" s="48">
        <v>4</v>
      </c>
      <c r="P2" s="48">
        <v>4.4</v>
      </c>
      <c r="Q2" s="48">
        <v>5</v>
      </c>
      <c r="R2" s="49">
        <v>6</v>
      </c>
      <c r="S2" s="49">
        <v>7</v>
      </c>
      <c r="T2" s="49">
        <v>8</v>
      </c>
      <c r="U2" s="49">
        <v>9</v>
      </c>
      <c r="V2" s="49">
        <v>10</v>
      </c>
      <c r="W2" s="49">
        <v>11</v>
      </c>
      <c r="X2" s="49">
        <v>12</v>
      </c>
      <c r="Y2" s="49">
        <v>5.1</v>
      </c>
      <c r="Z2" s="49">
        <v>2</v>
      </c>
      <c r="AA2" s="50">
        <v>3</v>
      </c>
    </row>
    <row r="3" spans="1:29" s="47" customFormat="1" ht="18.75" customHeight="1">
      <c r="A3" s="82"/>
      <c r="B3" s="219" t="s">
        <v>0</v>
      </c>
      <c r="C3" s="219"/>
      <c r="D3" s="240"/>
      <c r="E3" s="241"/>
      <c r="F3" s="51">
        <v>297</v>
      </c>
      <c r="G3" s="51">
        <v>297</v>
      </c>
      <c r="H3" s="51">
        <v>304</v>
      </c>
      <c r="I3" s="51">
        <v>297</v>
      </c>
      <c r="J3" s="51">
        <v>298</v>
      </c>
      <c r="K3" s="51">
        <v>307</v>
      </c>
      <c r="L3" s="51">
        <v>278</v>
      </c>
      <c r="M3" s="51">
        <v>223</v>
      </c>
      <c r="N3" s="51">
        <v>299</v>
      </c>
      <c r="O3" s="156">
        <v>305</v>
      </c>
      <c r="P3" s="51">
        <v>26</v>
      </c>
      <c r="Q3" s="51">
        <v>27</v>
      </c>
      <c r="R3" s="51">
        <v>25</v>
      </c>
      <c r="S3" s="51">
        <v>25</v>
      </c>
      <c r="T3" s="51">
        <v>27</v>
      </c>
      <c r="U3" s="51">
        <v>25</v>
      </c>
      <c r="V3" s="51">
        <v>27</v>
      </c>
      <c r="W3" s="51">
        <v>26</v>
      </c>
      <c r="X3" s="51">
        <v>24</v>
      </c>
      <c r="Y3" s="51">
        <v>23</v>
      </c>
      <c r="Z3" s="51">
        <v>24</v>
      </c>
      <c r="AA3" s="51">
        <v>26</v>
      </c>
      <c r="AB3" s="52"/>
      <c r="AC3" s="53"/>
    </row>
    <row r="4" spans="1:29" s="47" customFormat="1" ht="18.75" customHeight="1">
      <c r="A4" s="82"/>
      <c r="B4" s="219" t="s">
        <v>26</v>
      </c>
      <c r="C4" s="219"/>
      <c r="D4" s="240"/>
      <c r="E4" s="241"/>
      <c r="F4" s="54">
        <v>891</v>
      </c>
      <c r="G4" s="54">
        <v>891</v>
      </c>
      <c r="H4" s="54">
        <v>912</v>
      </c>
      <c r="I4" s="54">
        <v>891</v>
      </c>
      <c r="J4" s="54">
        <v>894</v>
      </c>
      <c r="K4" s="54">
        <v>921</v>
      </c>
      <c r="L4" s="54">
        <v>834</v>
      </c>
      <c r="M4" s="54">
        <v>595</v>
      </c>
      <c r="N4" s="54">
        <v>897</v>
      </c>
      <c r="O4" s="54">
        <v>915</v>
      </c>
      <c r="P4" s="160">
        <v>78</v>
      </c>
      <c r="Q4" s="54">
        <v>81</v>
      </c>
      <c r="R4" s="54">
        <v>75</v>
      </c>
      <c r="S4" s="54">
        <v>75</v>
      </c>
      <c r="T4" s="54">
        <v>81</v>
      </c>
      <c r="U4" s="54">
        <v>75</v>
      </c>
      <c r="V4" s="54">
        <v>81</v>
      </c>
      <c r="W4" s="54">
        <v>78</v>
      </c>
      <c r="X4" s="54">
        <v>72</v>
      </c>
      <c r="Y4" s="54">
        <v>69</v>
      </c>
      <c r="Z4" s="54">
        <v>72</v>
      </c>
      <c r="AA4" s="54">
        <v>78</v>
      </c>
      <c r="AB4" s="52"/>
      <c r="AC4" s="53"/>
    </row>
    <row r="5" spans="1:29" s="47" customFormat="1" ht="18.75" customHeight="1">
      <c r="A5" s="82"/>
      <c r="B5" s="205"/>
      <c r="C5" s="85" t="s">
        <v>140</v>
      </c>
      <c r="D5" s="257" t="s">
        <v>141</v>
      </c>
      <c r="E5" s="258"/>
      <c r="F5" s="54" t="s">
        <v>4</v>
      </c>
      <c r="G5" s="54" t="s">
        <v>4</v>
      </c>
      <c r="H5" s="54" t="s">
        <v>4</v>
      </c>
      <c r="I5" s="54" t="s">
        <v>4</v>
      </c>
      <c r="J5" s="54" t="s">
        <v>4</v>
      </c>
      <c r="K5" s="54" t="s">
        <v>4</v>
      </c>
      <c r="L5" s="54" t="s">
        <v>4</v>
      </c>
      <c r="M5" s="54" t="s">
        <v>4</v>
      </c>
      <c r="N5" s="54" t="s">
        <v>4</v>
      </c>
      <c r="O5" s="157" t="s">
        <v>4</v>
      </c>
      <c r="P5" s="54" t="s">
        <v>4</v>
      </c>
      <c r="Q5" s="54" t="s">
        <v>4</v>
      </c>
      <c r="R5" s="54" t="s">
        <v>4</v>
      </c>
      <c r="S5" s="54" t="s">
        <v>4</v>
      </c>
      <c r="T5" s="54" t="s">
        <v>4</v>
      </c>
      <c r="U5" s="54" t="s">
        <v>4</v>
      </c>
      <c r="V5" s="54" t="s">
        <v>4</v>
      </c>
      <c r="W5" s="54" t="s">
        <v>4</v>
      </c>
      <c r="X5" s="54" t="s">
        <v>4</v>
      </c>
      <c r="Y5" s="54" t="s">
        <v>4</v>
      </c>
      <c r="Z5" s="54" t="s">
        <v>4</v>
      </c>
      <c r="AA5" s="54" t="s">
        <v>4</v>
      </c>
      <c r="AB5" s="52"/>
      <c r="AC5" s="53"/>
    </row>
    <row r="6" spans="1:29" s="47" customFormat="1" ht="18.75" customHeight="1">
      <c r="A6" s="82"/>
      <c r="B6" s="206"/>
      <c r="C6" s="86"/>
      <c r="D6" s="244" t="s">
        <v>142</v>
      </c>
      <c r="E6" s="245"/>
      <c r="F6" s="54">
        <v>73</v>
      </c>
      <c r="G6" s="54">
        <v>93</v>
      </c>
      <c r="H6" s="54">
        <v>47</v>
      </c>
      <c r="I6" s="54">
        <v>47</v>
      </c>
      <c r="J6" s="54">
        <v>36</v>
      </c>
      <c r="K6" s="54">
        <v>33</v>
      </c>
      <c r="L6" s="54">
        <v>44</v>
      </c>
      <c r="M6" s="54">
        <v>7</v>
      </c>
      <c r="N6" s="54">
        <v>16</v>
      </c>
      <c r="O6" s="157">
        <v>34</v>
      </c>
      <c r="P6" s="54">
        <v>3</v>
      </c>
      <c r="Q6" s="54">
        <v>3</v>
      </c>
      <c r="R6" s="54">
        <v>4</v>
      </c>
      <c r="S6" s="54">
        <v>3</v>
      </c>
      <c r="T6" s="54">
        <v>0</v>
      </c>
      <c r="U6" s="54">
        <v>1</v>
      </c>
      <c r="V6" s="54">
        <v>3</v>
      </c>
      <c r="W6" s="54">
        <v>2</v>
      </c>
      <c r="X6" s="54">
        <v>3</v>
      </c>
      <c r="Y6" s="54">
        <v>4</v>
      </c>
      <c r="Z6" s="54">
        <v>4</v>
      </c>
      <c r="AA6" s="54">
        <v>4</v>
      </c>
      <c r="AB6" s="52"/>
      <c r="AC6" s="53"/>
    </row>
    <row r="7" spans="1:29" s="47" customFormat="1" ht="18.75" customHeight="1">
      <c r="A7" s="82"/>
      <c r="B7" s="206"/>
      <c r="C7" s="86"/>
      <c r="D7" s="244" t="s">
        <v>231</v>
      </c>
      <c r="E7" s="245"/>
      <c r="F7" s="54">
        <v>491</v>
      </c>
      <c r="G7" s="54">
        <v>295</v>
      </c>
      <c r="H7" s="54">
        <v>286</v>
      </c>
      <c r="I7" s="54">
        <v>259</v>
      </c>
      <c r="J7" s="54">
        <v>249</v>
      </c>
      <c r="K7" s="54">
        <v>278</v>
      </c>
      <c r="L7" s="54">
        <v>252</v>
      </c>
      <c r="M7" s="54">
        <v>86</v>
      </c>
      <c r="N7" s="54">
        <v>211</v>
      </c>
      <c r="O7" s="157">
        <v>193</v>
      </c>
      <c r="P7" s="54">
        <v>17</v>
      </c>
      <c r="Q7" s="54">
        <v>17</v>
      </c>
      <c r="R7" s="54">
        <v>10</v>
      </c>
      <c r="S7" s="54">
        <v>19</v>
      </c>
      <c r="T7" s="54">
        <v>11</v>
      </c>
      <c r="U7" s="54">
        <v>16</v>
      </c>
      <c r="V7" s="54">
        <v>22</v>
      </c>
      <c r="W7" s="54">
        <v>20</v>
      </c>
      <c r="X7" s="54">
        <v>16</v>
      </c>
      <c r="Y7" s="54">
        <v>8</v>
      </c>
      <c r="Z7" s="54">
        <v>19</v>
      </c>
      <c r="AA7" s="54">
        <v>18</v>
      </c>
      <c r="AB7" s="52"/>
      <c r="AC7" s="53"/>
    </row>
    <row r="8" spans="1:29" s="47" customFormat="1" ht="18.75" customHeight="1">
      <c r="A8" s="82"/>
      <c r="B8" s="206"/>
      <c r="C8" s="88"/>
      <c r="D8" s="244" t="s">
        <v>143</v>
      </c>
      <c r="E8" s="245"/>
      <c r="F8" s="54">
        <v>352</v>
      </c>
      <c r="G8" s="54">
        <v>344</v>
      </c>
      <c r="H8" s="54">
        <v>339</v>
      </c>
      <c r="I8" s="54">
        <v>315</v>
      </c>
      <c r="J8" s="54">
        <v>291</v>
      </c>
      <c r="K8" s="54">
        <v>305</v>
      </c>
      <c r="L8" s="54">
        <v>292</v>
      </c>
      <c r="M8" s="54">
        <v>64</v>
      </c>
      <c r="N8" s="54">
        <v>154</v>
      </c>
      <c r="O8" s="157">
        <v>160</v>
      </c>
      <c r="P8" s="54">
        <v>10</v>
      </c>
      <c r="Q8" s="54">
        <v>12</v>
      </c>
      <c r="R8" s="54">
        <v>9</v>
      </c>
      <c r="S8" s="54">
        <v>8</v>
      </c>
      <c r="T8" s="54">
        <v>10</v>
      </c>
      <c r="U8" s="54">
        <v>12</v>
      </c>
      <c r="V8" s="54">
        <v>16</v>
      </c>
      <c r="W8" s="54">
        <v>14</v>
      </c>
      <c r="X8" s="54">
        <v>15</v>
      </c>
      <c r="Y8" s="54">
        <v>9</v>
      </c>
      <c r="Z8" s="54">
        <v>20</v>
      </c>
      <c r="AA8" s="54">
        <v>25</v>
      </c>
      <c r="AB8" s="52"/>
      <c r="AC8" s="53"/>
    </row>
    <row r="9" spans="1:29" s="47" customFormat="1" ht="18.75" customHeight="1">
      <c r="A9" s="82"/>
      <c r="B9" s="206"/>
      <c r="C9" s="88"/>
      <c r="D9" s="244" t="s">
        <v>144</v>
      </c>
      <c r="E9" s="245"/>
      <c r="F9" s="54">
        <v>294</v>
      </c>
      <c r="G9" s="54">
        <v>337</v>
      </c>
      <c r="H9" s="54">
        <v>337</v>
      </c>
      <c r="I9" s="54">
        <v>302</v>
      </c>
      <c r="J9" s="54">
        <v>299</v>
      </c>
      <c r="K9" s="54">
        <v>332</v>
      </c>
      <c r="L9" s="54">
        <v>288</v>
      </c>
      <c r="M9" s="54">
        <v>67</v>
      </c>
      <c r="N9" s="54">
        <v>166</v>
      </c>
      <c r="O9" s="157">
        <v>165</v>
      </c>
      <c r="P9" s="54">
        <v>9</v>
      </c>
      <c r="Q9" s="54">
        <v>13</v>
      </c>
      <c r="R9" s="54">
        <v>10</v>
      </c>
      <c r="S9" s="54">
        <v>10</v>
      </c>
      <c r="T9" s="54">
        <v>10</v>
      </c>
      <c r="U9" s="54">
        <v>19</v>
      </c>
      <c r="V9" s="54">
        <v>14</v>
      </c>
      <c r="W9" s="54">
        <v>15</v>
      </c>
      <c r="X9" s="54">
        <v>14</v>
      </c>
      <c r="Y9" s="54">
        <v>10</v>
      </c>
      <c r="Z9" s="54">
        <v>18</v>
      </c>
      <c r="AA9" s="54">
        <v>23</v>
      </c>
      <c r="AB9" s="52"/>
      <c r="AC9" s="53"/>
    </row>
    <row r="10" spans="1:29" s="47" customFormat="1" ht="18.75" customHeight="1">
      <c r="A10" s="82"/>
      <c r="B10" s="206"/>
      <c r="C10" s="87"/>
      <c r="D10" s="247" t="s">
        <v>145</v>
      </c>
      <c r="E10" s="248"/>
      <c r="F10" s="54">
        <v>319</v>
      </c>
      <c r="G10" s="54">
        <v>299</v>
      </c>
      <c r="H10" s="54">
        <v>271</v>
      </c>
      <c r="I10" s="54">
        <v>280</v>
      </c>
      <c r="J10" s="54">
        <v>283</v>
      </c>
      <c r="K10" s="54">
        <v>236</v>
      </c>
      <c r="L10" s="54">
        <v>217</v>
      </c>
      <c r="M10" s="54">
        <v>95</v>
      </c>
      <c r="N10" s="54">
        <v>216</v>
      </c>
      <c r="O10" s="157">
        <v>242</v>
      </c>
      <c r="P10" s="54">
        <v>18</v>
      </c>
      <c r="Q10" s="54">
        <v>19</v>
      </c>
      <c r="R10" s="54">
        <v>25</v>
      </c>
      <c r="S10" s="54">
        <v>15</v>
      </c>
      <c r="T10" s="54">
        <v>12</v>
      </c>
      <c r="U10" s="54">
        <v>25</v>
      </c>
      <c r="V10" s="54">
        <v>27</v>
      </c>
      <c r="W10" s="54">
        <v>23</v>
      </c>
      <c r="X10" s="54">
        <v>15</v>
      </c>
      <c r="Y10" s="54">
        <v>19</v>
      </c>
      <c r="Z10" s="54">
        <v>20</v>
      </c>
      <c r="AA10" s="54">
        <v>24</v>
      </c>
      <c r="AB10" s="52"/>
      <c r="AC10" s="53"/>
    </row>
    <row r="11" spans="1:29" s="47" customFormat="1" ht="18.75" customHeight="1">
      <c r="A11" s="82"/>
      <c r="B11" s="206"/>
      <c r="C11" s="88"/>
      <c r="D11" s="247" t="s">
        <v>131</v>
      </c>
      <c r="E11" s="248"/>
      <c r="F11" s="54">
        <v>112</v>
      </c>
      <c r="G11" s="54">
        <v>119</v>
      </c>
      <c r="H11" s="54">
        <v>92</v>
      </c>
      <c r="I11" s="54">
        <v>123</v>
      </c>
      <c r="J11" s="54">
        <v>112</v>
      </c>
      <c r="K11" s="54">
        <v>127</v>
      </c>
      <c r="L11" s="54">
        <v>99</v>
      </c>
      <c r="M11" s="54">
        <v>10</v>
      </c>
      <c r="N11" s="54">
        <v>9</v>
      </c>
      <c r="O11" s="157">
        <v>33</v>
      </c>
      <c r="P11" s="54">
        <v>0</v>
      </c>
      <c r="Q11" s="54">
        <v>0</v>
      </c>
      <c r="R11" s="54">
        <v>1</v>
      </c>
      <c r="S11" s="54">
        <v>1</v>
      </c>
      <c r="T11" s="54">
        <v>2</v>
      </c>
      <c r="U11" s="54">
        <v>8</v>
      </c>
      <c r="V11" s="54">
        <v>9</v>
      </c>
      <c r="W11" s="54">
        <v>2</v>
      </c>
      <c r="X11" s="54">
        <v>2</v>
      </c>
      <c r="Y11" s="54">
        <v>1</v>
      </c>
      <c r="Z11" s="54">
        <v>5</v>
      </c>
      <c r="AA11" s="54">
        <v>2</v>
      </c>
      <c r="AB11" s="52"/>
      <c r="AC11" s="53"/>
    </row>
    <row r="12" spans="1:29" s="47" customFormat="1" ht="18.75" customHeight="1">
      <c r="A12" s="82"/>
      <c r="B12" s="206"/>
      <c r="C12" s="89"/>
      <c r="D12" s="247" t="s">
        <v>146</v>
      </c>
      <c r="E12" s="248"/>
      <c r="F12" s="54">
        <v>291</v>
      </c>
      <c r="G12" s="54">
        <v>296</v>
      </c>
      <c r="H12" s="54">
        <v>274</v>
      </c>
      <c r="I12" s="54">
        <v>334</v>
      </c>
      <c r="J12" s="54">
        <v>281</v>
      </c>
      <c r="K12" s="54">
        <v>299</v>
      </c>
      <c r="L12" s="54">
        <v>286</v>
      </c>
      <c r="M12" s="54">
        <v>87</v>
      </c>
      <c r="N12" s="54">
        <v>125</v>
      </c>
      <c r="O12" s="157">
        <v>164</v>
      </c>
      <c r="P12" s="54">
        <v>11</v>
      </c>
      <c r="Q12" s="54">
        <v>12</v>
      </c>
      <c r="R12" s="54">
        <v>16</v>
      </c>
      <c r="S12" s="54">
        <v>12</v>
      </c>
      <c r="T12" s="54">
        <v>6</v>
      </c>
      <c r="U12" s="54">
        <v>20</v>
      </c>
      <c r="V12" s="54">
        <v>22</v>
      </c>
      <c r="W12" s="54">
        <v>13</v>
      </c>
      <c r="X12" s="54">
        <v>11</v>
      </c>
      <c r="Y12" s="54">
        <v>12</v>
      </c>
      <c r="Z12" s="54">
        <v>12</v>
      </c>
      <c r="AA12" s="54">
        <v>17</v>
      </c>
      <c r="AB12" s="52"/>
      <c r="AC12" s="53"/>
    </row>
    <row r="13" spans="1:29" s="47" customFormat="1" ht="18.75" customHeight="1">
      <c r="A13" s="82"/>
      <c r="B13" s="206"/>
      <c r="C13" s="89"/>
      <c r="D13" s="247" t="s">
        <v>147</v>
      </c>
      <c r="E13" s="248"/>
      <c r="F13" s="54">
        <v>311</v>
      </c>
      <c r="G13" s="54">
        <v>272</v>
      </c>
      <c r="H13" s="54">
        <v>220</v>
      </c>
      <c r="I13" s="54">
        <v>205</v>
      </c>
      <c r="J13" s="54">
        <v>265</v>
      </c>
      <c r="K13" s="54">
        <v>294</v>
      </c>
      <c r="L13" s="54">
        <v>240</v>
      </c>
      <c r="M13" s="54">
        <v>129</v>
      </c>
      <c r="N13" s="54">
        <v>208</v>
      </c>
      <c r="O13" s="157">
        <v>191</v>
      </c>
      <c r="P13" s="54">
        <v>9</v>
      </c>
      <c r="Q13" s="54">
        <v>14</v>
      </c>
      <c r="R13" s="54">
        <v>15</v>
      </c>
      <c r="S13" s="54">
        <v>17</v>
      </c>
      <c r="T13" s="54">
        <v>15</v>
      </c>
      <c r="U13" s="54">
        <v>18</v>
      </c>
      <c r="V13" s="54">
        <v>22</v>
      </c>
      <c r="W13" s="54">
        <v>14</v>
      </c>
      <c r="X13" s="54">
        <v>16</v>
      </c>
      <c r="Y13" s="54">
        <v>15</v>
      </c>
      <c r="Z13" s="54">
        <v>16</v>
      </c>
      <c r="AA13" s="54">
        <v>20</v>
      </c>
      <c r="AB13" s="52"/>
      <c r="AC13" s="53"/>
    </row>
    <row r="14" spans="1:29" s="47" customFormat="1" ht="18.75" customHeight="1">
      <c r="A14" s="82"/>
      <c r="B14" s="206"/>
      <c r="C14" s="89"/>
      <c r="D14" s="247" t="s">
        <v>148</v>
      </c>
      <c r="E14" s="248"/>
      <c r="F14" s="54">
        <v>299</v>
      </c>
      <c r="G14" s="54">
        <v>368</v>
      </c>
      <c r="H14" s="54">
        <v>367</v>
      </c>
      <c r="I14" s="54">
        <v>388</v>
      </c>
      <c r="J14" s="54">
        <v>474</v>
      </c>
      <c r="K14" s="54">
        <v>460</v>
      </c>
      <c r="L14" s="54">
        <v>411</v>
      </c>
      <c r="M14" s="54">
        <v>204</v>
      </c>
      <c r="N14" s="54">
        <v>286</v>
      </c>
      <c r="O14" s="157">
        <v>285</v>
      </c>
      <c r="P14" s="54">
        <v>22</v>
      </c>
      <c r="Q14" s="54">
        <v>27</v>
      </c>
      <c r="R14" s="54">
        <v>24</v>
      </c>
      <c r="S14" s="54">
        <v>21</v>
      </c>
      <c r="T14" s="54">
        <v>16</v>
      </c>
      <c r="U14" s="54">
        <v>28</v>
      </c>
      <c r="V14" s="54">
        <v>25</v>
      </c>
      <c r="W14" s="54">
        <v>18</v>
      </c>
      <c r="X14" s="54">
        <v>20</v>
      </c>
      <c r="Y14" s="54">
        <v>20</v>
      </c>
      <c r="Z14" s="54">
        <v>30</v>
      </c>
      <c r="AA14" s="54">
        <v>34</v>
      </c>
      <c r="AB14" s="52"/>
      <c r="AC14" s="53"/>
    </row>
    <row r="15" spans="1:29" s="47" customFormat="1" ht="18.75" customHeight="1">
      <c r="A15" s="82"/>
      <c r="B15" s="206"/>
      <c r="C15" s="85" t="s">
        <v>125</v>
      </c>
      <c r="D15" s="244" t="s">
        <v>149</v>
      </c>
      <c r="E15" s="248"/>
      <c r="F15" s="54" t="s">
        <v>4</v>
      </c>
      <c r="G15" s="54" t="s">
        <v>4</v>
      </c>
      <c r="H15" s="54" t="s">
        <v>4</v>
      </c>
      <c r="I15" s="54" t="s">
        <v>4</v>
      </c>
      <c r="J15" s="54" t="s">
        <v>4</v>
      </c>
      <c r="K15" s="54" t="s">
        <v>4</v>
      </c>
      <c r="L15" s="54" t="s">
        <v>4</v>
      </c>
      <c r="M15" s="54" t="s">
        <v>4</v>
      </c>
      <c r="N15" s="54" t="s">
        <v>4</v>
      </c>
      <c r="O15" s="157" t="s">
        <v>4</v>
      </c>
      <c r="P15" s="54" t="s">
        <v>4</v>
      </c>
      <c r="Q15" s="54" t="s">
        <v>4</v>
      </c>
      <c r="R15" s="54" t="s">
        <v>4</v>
      </c>
      <c r="S15" s="54" t="s">
        <v>4</v>
      </c>
      <c r="T15" s="54" t="s">
        <v>4</v>
      </c>
      <c r="U15" s="54" t="s">
        <v>4</v>
      </c>
      <c r="V15" s="54" t="s">
        <v>4</v>
      </c>
      <c r="W15" s="54" t="s">
        <v>4</v>
      </c>
      <c r="X15" s="54" t="s">
        <v>4</v>
      </c>
      <c r="Y15" s="54" t="s">
        <v>4</v>
      </c>
      <c r="Z15" s="54" t="s">
        <v>4</v>
      </c>
      <c r="AA15" s="54" t="s">
        <v>4</v>
      </c>
      <c r="AB15" s="52"/>
      <c r="AC15" s="53"/>
    </row>
    <row r="16" spans="1:29" s="47" customFormat="1" ht="18.75" customHeight="1">
      <c r="A16" s="82"/>
      <c r="B16" s="206"/>
      <c r="C16" s="85" t="s">
        <v>125</v>
      </c>
      <c r="D16" s="244" t="s">
        <v>150</v>
      </c>
      <c r="E16" s="248"/>
      <c r="F16" s="54" t="s">
        <v>4</v>
      </c>
      <c r="G16" s="54" t="s">
        <v>4</v>
      </c>
      <c r="H16" s="54" t="s">
        <v>4</v>
      </c>
      <c r="I16" s="54" t="s">
        <v>4</v>
      </c>
      <c r="J16" s="54" t="s">
        <v>4</v>
      </c>
      <c r="K16" s="54" t="s">
        <v>4</v>
      </c>
      <c r="L16" s="54" t="s">
        <v>4</v>
      </c>
      <c r="M16" s="54" t="s">
        <v>4</v>
      </c>
      <c r="N16" s="54" t="s">
        <v>4</v>
      </c>
      <c r="O16" s="157" t="s">
        <v>4</v>
      </c>
      <c r="P16" s="54" t="s">
        <v>4</v>
      </c>
      <c r="Q16" s="54" t="s">
        <v>4</v>
      </c>
      <c r="R16" s="54" t="s">
        <v>4</v>
      </c>
      <c r="S16" s="54" t="s">
        <v>4</v>
      </c>
      <c r="T16" s="54" t="s">
        <v>4</v>
      </c>
      <c r="U16" s="54" t="s">
        <v>4</v>
      </c>
      <c r="V16" s="54" t="s">
        <v>4</v>
      </c>
      <c r="W16" s="54" t="s">
        <v>4</v>
      </c>
      <c r="X16" s="54" t="s">
        <v>4</v>
      </c>
      <c r="Y16" s="54" t="s">
        <v>4</v>
      </c>
      <c r="Z16" s="54" t="s">
        <v>4</v>
      </c>
      <c r="AA16" s="54" t="s">
        <v>4</v>
      </c>
      <c r="AB16" s="52"/>
      <c r="AC16" s="53"/>
    </row>
    <row r="17" spans="1:29" s="47" customFormat="1" ht="18.75" customHeight="1">
      <c r="A17" s="82"/>
      <c r="B17" s="206"/>
      <c r="C17" s="85"/>
      <c r="D17" s="244" t="s">
        <v>151</v>
      </c>
      <c r="E17" s="248"/>
      <c r="F17" s="54">
        <v>604</v>
      </c>
      <c r="G17" s="54">
        <v>538</v>
      </c>
      <c r="H17" s="54">
        <v>465</v>
      </c>
      <c r="I17" s="54">
        <v>511</v>
      </c>
      <c r="J17" s="54">
        <v>666</v>
      </c>
      <c r="K17" s="54">
        <v>626</v>
      </c>
      <c r="L17" s="54">
        <v>622</v>
      </c>
      <c r="M17" s="54">
        <v>145</v>
      </c>
      <c r="N17" s="54">
        <v>280</v>
      </c>
      <c r="O17" s="157">
        <v>511</v>
      </c>
      <c r="P17" s="54">
        <v>36</v>
      </c>
      <c r="Q17" s="54">
        <v>39</v>
      </c>
      <c r="R17" s="54">
        <v>49</v>
      </c>
      <c r="S17" s="54">
        <v>46</v>
      </c>
      <c r="T17" s="54">
        <v>59</v>
      </c>
      <c r="U17" s="54">
        <v>66</v>
      </c>
      <c r="V17" s="54">
        <v>17</v>
      </c>
      <c r="W17" s="54">
        <v>23</v>
      </c>
      <c r="X17" s="54">
        <v>41</v>
      </c>
      <c r="Y17" s="54">
        <v>38</v>
      </c>
      <c r="Z17" s="54">
        <v>45</v>
      </c>
      <c r="AA17" s="54">
        <v>52</v>
      </c>
      <c r="AB17" s="52"/>
      <c r="AC17" s="53"/>
    </row>
    <row r="18" spans="1:29" s="47" customFormat="1" ht="18.75" customHeight="1">
      <c r="A18" s="82"/>
      <c r="B18" s="206"/>
      <c r="C18" s="85"/>
      <c r="D18" s="244" t="s">
        <v>152</v>
      </c>
      <c r="E18" s="248"/>
      <c r="F18" s="54">
        <v>440</v>
      </c>
      <c r="G18" s="54">
        <v>383</v>
      </c>
      <c r="H18" s="54">
        <v>311</v>
      </c>
      <c r="I18" s="54">
        <v>311</v>
      </c>
      <c r="J18" s="54">
        <v>296</v>
      </c>
      <c r="K18" s="54">
        <v>383</v>
      </c>
      <c r="L18" s="54">
        <v>382</v>
      </c>
      <c r="M18" s="54">
        <v>73</v>
      </c>
      <c r="N18" s="54">
        <v>204</v>
      </c>
      <c r="O18" s="157">
        <v>258</v>
      </c>
      <c r="P18" s="54">
        <v>16</v>
      </c>
      <c r="Q18" s="54">
        <v>23</v>
      </c>
      <c r="R18" s="54">
        <v>18</v>
      </c>
      <c r="S18" s="54">
        <v>26</v>
      </c>
      <c r="T18" s="54">
        <v>34</v>
      </c>
      <c r="U18" s="54">
        <v>27</v>
      </c>
      <c r="V18" s="54">
        <v>12</v>
      </c>
      <c r="W18" s="54">
        <v>13</v>
      </c>
      <c r="X18" s="54">
        <v>18</v>
      </c>
      <c r="Y18" s="54">
        <v>25</v>
      </c>
      <c r="Z18" s="54">
        <v>21</v>
      </c>
      <c r="AA18" s="54">
        <v>25</v>
      </c>
      <c r="AB18" s="52"/>
      <c r="AC18" s="53"/>
    </row>
    <row r="19" spans="1:29" s="47" customFormat="1" ht="18.75" customHeight="1">
      <c r="A19" s="82"/>
      <c r="B19" s="207"/>
      <c r="C19" s="90"/>
      <c r="D19" s="252" t="s">
        <v>153</v>
      </c>
      <c r="E19" s="253"/>
      <c r="F19" s="54">
        <v>922</v>
      </c>
      <c r="G19" s="54">
        <v>839</v>
      </c>
      <c r="H19" s="54">
        <v>690</v>
      </c>
      <c r="I19" s="54">
        <v>851</v>
      </c>
      <c r="J19" s="54">
        <v>855</v>
      </c>
      <c r="K19" s="54">
        <v>880</v>
      </c>
      <c r="L19" s="54">
        <v>738</v>
      </c>
      <c r="M19" s="54">
        <v>37</v>
      </c>
      <c r="N19" s="54">
        <v>188</v>
      </c>
      <c r="O19" s="157">
        <v>320</v>
      </c>
      <c r="P19" s="54">
        <v>16</v>
      </c>
      <c r="Q19" s="54">
        <v>25</v>
      </c>
      <c r="R19" s="54">
        <v>30</v>
      </c>
      <c r="S19" s="54">
        <v>33</v>
      </c>
      <c r="T19" s="54">
        <v>27</v>
      </c>
      <c r="U19" s="54">
        <v>14</v>
      </c>
      <c r="V19" s="54">
        <v>54</v>
      </c>
      <c r="W19" s="54">
        <v>39</v>
      </c>
      <c r="X19" s="54">
        <v>17</v>
      </c>
      <c r="Y19" s="54">
        <v>20</v>
      </c>
      <c r="Z19" s="54">
        <v>18</v>
      </c>
      <c r="AA19" s="54">
        <v>27</v>
      </c>
      <c r="AB19" s="52"/>
      <c r="AC19" s="53"/>
    </row>
    <row r="20" spans="1:29" s="47" customFormat="1" ht="18.75" customHeight="1">
      <c r="A20" s="82"/>
      <c r="B20" s="208" t="s">
        <v>7</v>
      </c>
      <c r="C20" s="208"/>
      <c r="D20" s="231"/>
      <c r="E20" s="209"/>
      <c r="F20" s="67">
        <v>4508</v>
      </c>
      <c r="G20" s="67">
        <v>4183</v>
      </c>
      <c r="H20" s="67">
        <v>3699</v>
      </c>
      <c r="I20" s="67">
        <v>3926</v>
      </c>
      <c r="J20" s="67">
        <v>4107</v>
      </c>
      <c r="K20" s="67">
        <v>4253</v>
      </c>
      <c r="L20" s="67">
        <v>3871</v>
      </c>
      <c r="M20" s="67">
        <v>1004</v>
      </c>
      <c r="N20" s="67">
        <v>2063</v>
      </c>
      <c r="O20" s="158">
        <v>2556</v>
      </c>
      <c r="P20" s="161">
        <v>167</v>
      </c>
      <c r="Q20" s="161">
        <v>204</v>
      </c>
      <c r="R20" s="161">
        <v>211</v>
      </c>
      <c r="S20" s="67">
        <v>211</v>
      </c>
      <c r="T20" s="67">
        <v>202</v>
      </c>
      <c r="U20" s="67">
        <v>254</v>
      </c>
      <c r="V20" s="67">
        <v>243</v>
      </c>
      <c r="W20" s="67">
        <v>196</v>
      </c>
      <c r="X20" s="67">
        <v>188</v>
      </c>
      <c r="Y20" s="67">
        <v>181</v>
      </c>
      <c r="Z20" s="67">
        <v>228</v>
      </c>
      <c r="AA20" s="67">
        <v>271</v>
      </c>
      <c r="AB20" s="52"/>
      <c r="AC20" s="53"/>
    </row>
    <row r="21" spans="2:27" s="69" customFormat="1" ht="14.25" customHeight="1">
      <c r="B21" s="210" t="s">
        <v>53</v>
      </c>
      <c r="C21" s="210"/>
      <c r="D21" s="210"/>
      <c r="E21" s="210"/>
      <c r="F21" s="211"/>
      <c r="G21" s="211"/>
      <c r="H21" s="211"/>
      <c r="I21" s="211"/>
      <c r="J21" s="211"/>
      <c r="K21" s="211"/>
      <c r="L21" s="211"/>
      <c r="M21" s="211"/>
      <c r="N21" s="211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</row>
    <row r="22" spans="1:27" s="69" customFormat="1" ht="12" customHeight="1">
      <c r="A22" s="91"/>
      <c r="B22" s="211" t="s">
        <v>48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</row>
    <row r="23" spans="1:27" s="47" customFormat="1" ht="12" customHeight="1">
      <c r="A23" s="79"/>
      <c r="B23" s="211" t="s">
        <v>49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</row>
    <row r="24" spans="1:27" s="47" customFormat="1" ht="12" customHeight="1">
      <c r="A24" s="75"/>
      <c r="B24" s="76" t="s">
        <v>223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92"/>
      <c r="W24" s="92"/>
      <c r="X24" s="92"/>
      <c r="Y24" s="92"/>
      <c r="Z24" s="92"/>
      <c r="AA24" s="92"/>
    </row>
    <row r="25" spans="1:26" s="77" customFormat="1" ht="12" customHeight="1">
      <c r="A25" s="75"/>
      <c r="B25" s="114" t="s">
        <v>203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76"/>
      <c r="W25" s="76"/>
      <c r="X25" s="76"/>
      <c r="Y25" s="76"/>
      <c r="Z25" s="76"/>
    </row>
    <row r="26" spans="22:27" s="77" customFormat="1" ht="12" customHeight="1">
      <c r="V26" s="114"/>
      <c r="W26" s="114"/>
      <c r="X26" s="114"/>
      <c r="Y26" s="114"/>
      <c r="Z26" s="114"/>
      <c r="AA26" s="114"/>
    </row>
    <row r="27" spans="2:28" ht="12" customHeight="1"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73"/>
    </row>
    <row r="28" spans="6:27" ht="13.5"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</row>
  </sheetData>
  <sheetProtection/>
  <mergeCells count="26">
    <mergeCell ref="B1:X1"/>
    <mergeCell ref="Y1:AA1"/>
    <mergeCell ref="B2:E2"/>
    <mergeCell ref="B3:E3"/>
    <mergeCell ref="B4:E4"/>
    <mergeCell ref="B5:B19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B21:AA21"/>
    <mergeCell ref="B22:AA22"/>
    <mergeCell ref="B23:AA23"/>
    <mergeCell ref="B27:AA27"/>
    <mergeCell ref="D15:E15"/>
    <mergeCell ref="D16:E16"/>
    <mergeCell ref="D17:E17"/>
    <mergeCell ref="D18:E18"/>
    <mergeCell ref="D19:E19"/>
    <mergeCell ref="B20:E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  <colBreaks count="2" manualBreakCount="2">
    <brk id="27" max="25" man="1"/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showGridLines="0" view="pageBreakPreview" zoomScaleNormal="86" zoomScaleSheetLayoutView="100" workbookViewId="0" topLeftCell="P4">
      <selection activeCell="B17" sqref="B17:Z17"/>
    </sheetView>
  </sheetViews>
  <sheetFormatPr defaultColWidth="9.00390625" defaultRowHeight="13.5" outlineLevelCol="1"/>
  <cols>
    <col min="1" max="1" width="0.6171875" style="74" customWidth="1"/>
    <col min="2" max="3" width="2.375" style="74" customWidth="1"/>
    <col min="4" max="4" width="15.625" style="74" customWidth="1"/>
    <col min="5" max="9" width="6.125" style="74" hidden="1" customWidth="1" outlineLevel="1"/>
    <col min="10" max="10" width="6.875" style="74" customWidth="1" collapsed="1"/>
    <col min="11" max="14" width="6.875" style="74" customWidth="1"/>
    <col min="15" max="26" width="6.125" style="74" customWidth="1"/>
    <col min="27" max="27" width="0.875" style="74" customWidth="1"/>
    <col min="28" max="16384" width="9.00390625" style="74" customWidth="1"/>
  </cols>
  <sheetData>
    <row r="1" spans="1:26" s="47" customFormat="1" ht="15.75" customHeight="1">
      <c r="A1" s="79"/>
      <c r="B1" s="215" t="s">
        <v>154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6" t="s">
        <v>51</v>
      </c>
      <c r="Y1" s="216"/>
      <c r="Z1" s="216"/>
    </row>
    <row r="2" spans="1:26" s="47" customFormat="1" ht="22.5" customHeight="1">
      <c r="A2" s="79"/>
      <c r="B2" s="217" t="s">
        <v>11</v>
      </c>
      <c r="C2" s="217"/>
      <c r="D2" s="218"/>
      <c r="E2" s="48">
        <v>25</v>
      </c>
      <c r="F2" s="48">
        <v>26</v>
      </c>
      <c r="G2" s="48">
        <v>27</v>
      </c>
      <c r="H2" s="48">
        <v>28</v>
      </c>
      <c r="I2" s="48">
        <v>29</v>
      </c>
      <c r="J2" s="48">
        <v>30</v>
      </c>
      <c r="K2" s="48" t="s">
        <v>189</v>
      </c>
      <c r="L2" s="48">
        <v>2</v>
      </c>
      <c r="M2" s="48">
        <v>3</v>
      </c>
      <c r="N2" s="48">
        <v>4</v>
      </c>
      <c r="O2" s="48">
        <v>4.4</v>
      </c>
      <c r="P2" s="48">
        <v>5</v>
      </c>
      <c r="Q2" s="49">
        <v>6</v>
      </c>
      <c r="R2" s="49">
        <v>7</v>
      </c>
      <c r="S2" s="49">
        <v>8</v>
      </c>
      <c r="T2" s="49">
        <v>9</v>
      </c>
      <c r="U2" s="49">
        <v>10</v>
      </c>
      <c r="V2" s="49">
        <v>11</v>
      </c>
      <c r="W2" s="49">
        <v>12</v>
      </c>
      <c r="X2" s="49">
        <v>5.1</v>
      </c>
      <c r="Y2" s="49">
        <v>2</v>
      </c>
      <c r="Z2" s="50">
        <v>3</v>
      </c>
    </row>
    <row r="3" spans="1:27" s="47" customFormat="1" ht="18.75" customHeight="1">
      <c r="A3" s="82"/>
      <c r="B3" s="219" t="s">
        <v>0</v>
      </c>
      <c r="C3" s="219"/>
      <c r="D3" s="241"/>
      <c r="E3" s="51">
        <v>307</v>
      </c>
      <c r="F3" s="51">
        <v>279</v>
      </c>
      <c r="G3" s="51">
        <v>306</v>
      </c>
      <c r="H3" s="51">
        <v>307</v>
      </c>
      <c r="I3" s="51">
        <v>306</v>
      </c>
      <c r="J3" s="51">
        <v>306</v>
      </c>
      <c r="K3" s="51">
        <v>281</v>
      </c>
      <c r="L3" s="51">
        <v>224</v>
      </c>
      <c r="M3" s="51">
        <v>309</v>
      </c>
      <c r="N3" s="156">
        <v>307</v>
      </c>
      <c r="O3" s="51">
        <v>26</v>
      </c>
      <c r="P3" s="51">
        <v>27</v>
      </c>
      <c r="Q3" s="51">
        <v>25</v>
      </c>
      <c r="R3" s="51">
        <v>27</v>
      </c>
      <c r="S3" s="51">
        <v>27</v>
      </c>
      <c r="T3" s="51">
        <v>25</v>
      </c>
      <c r="U3" s="51">
        <v>27</v>
      </c>
      <c r="V3" s="51">
        <v>26</v>
      </c>
      <c r="W3" s="51">
        <v>24</v>
      </c>
      <c r="X3" s="51">
        <v>23</v>
      </c>
      <c r="Y3" s="51">
        <v>24</v>
      </c>
      <c r="Z3" s="51">
        <v>26</v>
      </c>
      <c r="AA3" s="52"/>
    </row>
    <row r="4" spans="1:27" s="47" customFormat="1" ht="18.75" customHeight="1">
      <c r="A4" s="82"/>
      <c r="B4" s="219" t="s">
        <v>26</v>
      </c>
      <c r="C4" s="219"/>
      <c r="D4" s="241"/>
      <c r="E4" s="54">
        <v>921</v>
      </c>
      <c r="F4" s="54">
        <v>837</v>
      </c>
      <c r="G4" s="54">
        <v>918</v>
      </c>
      <c r="H4" s="54">
        <v>921</v>
      </c>
      <c r="I4" s="54">
        <v>918</v>
      </c>
      <c r="J4" s="54">
        <v>918</v>
      </c>
      <c r="K4" s="54">
        <v>843</v>
      </c>
      <c r="L4" s="54">
        <v>672</v>
      </c>
      <c r="M4" s="54">
        <v>927</v>
      </c>
      <c r="N4" s="157">
        <v>921</v>
      </c>
      <c r="O4" s="54">
        <v>78</v>
      </c>
      <c r="P4" s="54">
        <v>81</v>
      </c>
      <c r="Q4" s="54">
        <v>75</v>
      </c>
      <c r="R4" s="54">
        <v>81</v>
      </c>
      <c r="S4" s="54">
        <v>81</v>
      </c>
      <c r="T4" s="54">
        <v>75</v>
      </c>
      <c r="U4" s="54">
        <v>81</v>
      </c>
      <c r="V4" s="54">
        <v>78</v>
      </c>
      <c r="W4" s="54">
        <v>72</v>
      </c>
      <c r="X4" s="54">
        <v>69</v>
      </c>
      <c r="Y4" s="54">
        <v>72</v>
      </c>
      <c r="Z4" s="54">
        <v>78</v>
      </c>
      <c r="AA4" s="52"/>
    </row>
    <row r="5" spans="1:27" s="47" customFormat="1" ht="18.75" customHeight="1">
      <c r="A5" s="82"/>
      <c r="B5" s="205"/>
      <c r="C5" s="85"/>
      <c r="D5" s="60" t="s">
        <v>145</v>
      </c>
      <c r="E5" s="54">
        <v>536</v>
      </c>
      <c r="F5" s="54">
        <v>472</v>
      </c>
      <c r="G5" s="54">
        <v>537</v>
      </c>
      <c r="H5" s="54">
        <v>512</v>
      </c>
      <c r="I5" s="54">
        <v>480</v>
      </c>
      <c r="J5" s="54">
        <v>522</v>
      </c>
      <c r="K5" s="54">
        <v>424</v>
      </c>
      <c r="L5" s="54">
        <v>193</v>
      </c>
      <c r="M5" s="54">
        <v>243</v>
      </c>
      <c r="N5" s="157">
        <v>286</v>
      </c>
      <c r="O5" s="54">
        <v>26</v>
      </c>
      <c r="P5" s="54">
        <v>20</v>
      </c>
      <c r="Q5" s="54">
        <v>25</v>
      </c>
      <c r="R5" s="54">
        <v>22</v>
      </c>
      <c r="S5" s="54">
        <v>18</v>
      </c>
      <c r="T5" s="54">
        <v>22</v>
      </c>
      <c r="U5" s="54">
        <v>27</v>
      </c>
      <c r="V5" s="54">
        <v>31</v>
      </c>
      <c r="W5" s="54">
        <v>25</v>
      </c>
      <c r="X5" s="54">
        <v>19</v>
      </c>
      <c r="Y5" s="54">
        <v>28</v>
      </c>
      <c r="Z5" s="54">
        <v>23</v>
      </c>
      <c r="AA5" s="52"/>
    </row>
    <row r="6" spans="1:27" s="47" customFormat="1" ht="18.75" customHeight="1">
      <c r="A6" s="82"/>
      <c r="B6" s="206"/>
      <c r="C6" s="85"/>
      <c r="D6" s="60" t="s">
        <v>129</v>
      </c>
      <c r="E6" s="54">
        <v>133</v>
      </c>
      <c r="F6" s="54">
        <v>121</v>
      </c>
      <c r="G6" s="54">
        <v>116</v>
      </c>
      <c r="H6" s="54">
        <v>130</v>
      </c>
      <c r="I6" s="54">
        <v>145</v>
      </c>
      <c r="J6" s="54">
        <v>142</v>
      </c>
      <c r="K6" s="54">
        <v>104</v>
      </c>
      <c r="L6" s="54">
        <v>11</v>
      </c>
      <c r="M6" s="54">
        <v>13</v>
      </c>
      <c r="N6" s="157">
        <v>29</v>
      </c>
      <c r="O6" s="54">
        <v>1</v>
      </c>
      <c r="P6" s="54">
        <v>3</v>
      </c>
      <c r="Q6" s="54">
        <v>4</v>
      </c>
      <c r="R6" s="54">
        <v>2</v>
      </c>
      <c r="S6" s="54">
        <v>2</v>
      </c>
      <c r="T6" s="54">
        <v>2</v>
      </c>
      <c r="U6" s="54">
        <v>2</v>
      </c>
      <c r="V6" s="54">
        <v>2</v>
      </c>
      <c r="W6" s="54">
        <v>3</v>
      </c>
      <c r="X6" s="54">
        <v>1</v>
      </c>
      <c r="Y6" s="54">
        <v>5</v>
      </c>
      <c r="Z6" s="54">
        <v>2</v>
      </c>
      <c r="AA6" s="52"/>
    </row>
    <row r="7" spans="1:27" s="47" customFormat="1" ht="18.75" customHeight="1">
      <c r="A7" s="82"/>
      <c r="B7" s="206"/>
      <c r="C7" s="85" t="s">
        <v>155</v>
      </c>
      <c r="D7" s="60" t="s">
        <v>156</v>
      </c>
      <c r="E7" s="54" t="s">
        <v>4</v>
      </c>
      <c r="F7" s="54" t="s">
        <v>4</v>
      </c>
      <c r="G7" s="54" t="s">
        <v>4</v>
      </c>
      <c r="H7" s="54" t="s">
        <v>4</v>
      </c>
      <c r="I7" s="54" t="s">
        <v>4</v>
      </c>
      <c r="J7" s="54" t="s">
        <v>4</v>
      </c>
      <c r="K7" s="54" t="s">
        <v>4</v>
      </c>
      <c r="L7" s="54" t="s">
        <v>4</v>
      </c>
      <c r="M7" s="54" t="s">
        <v>4</v>
      </c>
      <c r="N7" s="157" t="s">
        <v>4</v>
      </c>
      <c r="O7" s="54" t="s">
        <v>4</v>
      </c>
      <c r="P7" s="54" t="s">
        <v>4</v>
      </c>
      <c r="Q7" s="54" t="s">
        <v>4</v>
      </c>
      <c r="R7" s="54" t="s">
        <v>4</v>
      </c>
      <c r="S7" s="54" t="s">
        <v>4</v>
      </c>
      <c r="T7" s="54" t="s">
        <v>4</v>
      </c>
      <c r="U7" s="54" t="s">
        <v>4</v>
      </c>
      <c r="V7" s="54" t="s">
        <v>4</v>
      </c>
      <c r="W7" s="54" t="s">
        <v>4</v>
      </c>
      <c r="X7" s="54" t="s">
        <v>4</v>
      </c>
      <c r="Y7" s="54" t="s">
        <v>4</v>
      </c>
      <c r="Z7" s="54" t="s">
        <v>4</v>
      </c>
      <c r="AA7" s="52"/>
    </row>
    <row r="8" spans="1:27" s="47" customFormat="1" ht="18.75" customHeight="1">
      <c r="A8" s="82"/>
      <c r="B8" s="206"/>
      <c r="C8" s="85" t="s">
        <v>155</v>
      </c>
      <c r="D8" s="110" t="s">
        <v>157</v>
      </c>
      <c r="E8" s="54" t="s">
        <v>4</v>
      </c>
      <c r="F8" s="54" t="s">
        <v>4</v>
      </c>
      <c r="G8" s="54" t="s">
        <v>4</v>
      </c>
      <c r="H8" s="54" t="s">
        <v>4</v>
      </c>
      <c r="I8" s="54" t="s">
        <v>4</v>
      </c>
      <c r="J8" s="54" t="s">
        <v>4</v>
      </c>
      <c r="K8" s="54" t="s">
        <v>4</v>
      </c>
      <c r="L8" s="54" t="s">
        <v>4</v>
      </c>
      <c r="M8" s="54" t="s">
        <v>4</v>
      </c>
      <c r="N8" s="157" t="s">
        <v>4</v>
      </c>
      <c r="O8" s="54" t="s">
        <v>4</v>
      </c>
      <c r="P8" s="54" t="s">
        <v>4</v>
      </c>
      <c r="Q8" s="54" t="s">
        <v>4</v>
      </c>
      <c r="R8" s="54" t="s">
        <v>4</v>
      </c>
      <c r="S8" s="54" t="s">
        <v>4</v>
      </c>
      <c r="T8" s="54" t="s">
        <v>4</v>
      </c>
      <c r="U8" s="54" t="s">
        <v>4</v>
      </c>
      <c r="V8" s="54" t="s">
        <v>4</v>
      </c>
      <c r="W8" s="54" t="s">
        <v>4</v>
      </c>
      <c r="X8" s="54" t="s">
        <v>4</v>
      </c>
      <c r="Y8" s="54" t="s">
        <v>4</v>
      </c>
      <c r="Z8" s="54" t="s">
        <v>4</v>
      </c>
      <c r="AA8" s="52"/>
    </row>
    <row r="9" spans="1:27" s="47" customFormat="1" ht="18.75" customHeight="1">
      <c r="A9" s="82"/>
      <c r="B9" s="206"/>
      <c r="C9" s="88"/>
      <c r="D9" s="110" t="s">
        <v>127</v>
      </c>
      <c r="E9" s="54">
        <v>347</v>
      </c>
      <c r="F9" s="54">
        <v>311</v>
      </c>
      <c r="G9" s="54">
        <v>348</v>
      </c>
      <c r="H9" s="54">
        <v>361</v>
      </c>
      <c r="I9" s="54">
        <v>369</v>
      </c>
      <c r="J9" s="54">
        <v>423</v>
      </c>
      <c r="K9" s="54">
        <v>324</v>
      </c>
      <c r="L9" s="54">
        <v>82</v>
      </c>
      <c r="M9" s="54">
        <v>166</v>
      </c>
      <c r="N9" s="157">
        <v>209</v>
      </c>
      <c r="O9" s="54">
        <v>14</v>
      </c>
      <c r="P9" s="54">
        <v>16</v>
      </c>
      <c r="Q9" s="54">
        <v>15</v>
      </c>
      <c r="R9" s="54">
        <v>14</v>
      </c>
      <c r="S9" s="54">
        <v>7</v>
      </c>
      <c r="T9" s="54">
        <v>17</v>
      </c>
      <c r="U9" s="54">
        <v>26</v>
      </c>
      <c r="V9" s="54">
        <v>22</v>
      </c>
      <c r="W9" s="54">
        <v>18</v>
      </c>
      <c r="X9" s="54">
        <v>16</v>
      </c>
      <c r="Y9" s="54">
        <v>18</v>
      </c>
      <c r="Z9" s="54">
        <v>26</v>
      </c>
      <c r="AA9" s="52"/>
    </row>
    <row r="10" spans="1:27" s="47" customFormat="1" ht="18.75" customHeight="1">
      <c r="A10" s="82"/>
      <c r="B10" s="206"/>
      <c r="C10" s="89"/>
      <c r="D10" s="110" t="s">
        <v>115</v>
      </c>
      <c r="E10" s="54">
        <v>415</v>
      </c>
      <c r="F10" s="54">
        <v>407</v>
      </c>
      <c r="G10" s="54">
        <v>434</v>
      </c>
      <c r="H10" s="54">
        <v>425</v>
      </c>
      <c r="I10" s="54">
        <v>416</v>
      </c>
      <c r="J10" s="54">
        <v>451</v>
      </c>
      <c r="K10" s="54">
        <v>380</v>
      </c>
      <c r="L10" s="54">
        <v>146</v>
      </c>
      <c r="M10" s="54">
        <v>294</v>
      </c>
      <c r="N10" s="157">
        <v>284</v>
      </c>
      <c r="O10" s="54">
        <v>21</v>
      </c>
      <c r="P10" s="54">
        <v>25</v>
      </c>
      <c r="Q10" s="54">
        <v>25</v>
      </c>
      <c r="R10" s="54">
        <v>22</v>
      </c>
      <c r="S10" s="54">
        <v>15</v>
      </c>
      <c r="T10" s="54">
        <v>24</v>
      </c>
      <c r="U10" s="54">
        <v>24</v>
      </c>
      <c r="V10" s="54">
        <v>27</v>
      </c>
      <c r="W10" s="54">
        <v>23</v>
      </c>
      <c r="X10" s="54">
        <v>21</v>
      </c>
      <c r="Y10" s="54">
        <v>30</v>
      </c>
      <c r="Z10" s="54">
        <v>27</v>
      </c>
      <c r="AA10" s="52"/>
    </row>
    <row r="11" spans="1:27" s="47" customFormat="1" ht="18.75" customHeight="1">
      <c r="A11" s="82"/>
      <c r="B11" s="206"/>
      <c r="C11" s="89"/>
      <c r="D11" s="110" t="s">
        <v>117</v>
      </c>
      <c r="E11" s="54">
        <v>345</v>
      </c>
      <c r="F11" s="54">
        <v>375</v>
      </c>
      <c r="G11" s="54">
        <v>339</v>
      </c>
      <c r="H11" s="54">
        <v>373</v>
      </c>
      <c r="I11" s="54">
        <v>366</v>
      </c>
      <c r="J11" s="54">
        <v>411</v>
      </c>
      <c r="K11" s="54">
        <v>369</v>
      </c>
      <c r="L11" s="54">
        <v>124</v>
      </c>
      <c r="M11" s="54">
        <v>273</v>
      </c>
      <c r="N11" s="157">
        <v>253</v>
      </c>
      <c r="O11" s="54">
        <v>17</v>
      </c>
      <c r="P11" s="54">
        <v>19</v>
      </c>
      <c r="Q11" s="54">
        <v>24</v>
      </c>
      <c r="R11" s="54">
        <v>21</v>
      </c>
      <c r="S11" s="54">
        <v>14</v>
      </c>
      <c r="T11" s="54">
        <v>19</v>
      </c>
      <c r="U11" s="54">
        <v>24</v>
      </c>
      <c r="V11" s="54">
        <v>19</v>
      </c>
      <c r="W11" s="54">
        <v>25</v>
      </c>
      <c r="X11" s="54">
        <v>22</v>
      </c>
      <c r="Y11" s="54">
        <v>25</v>
      </c>
      <c r="Z11" s="54">
        <v>24</v>
      </c>
      <c r="AA11" s="52">
        <v>26</v>
      </c>
    </row>
    <row r="12" spans="1:27" s="47" customFormat="1" ht="18.75" customHeight="1">
      <c r="A12" s="82"/>
      <c r="B12" s="206"/>
      <c r="C12" s="89"/>
      <c r="D12" s="110" t="s">
        <v>158</v>
      </c>
      <c r="E12" s="54">
        <v>816</v>
      </c>
      <c r="F12" s="54">
        <v>714</v>
      </c>
      <c r="G12" s="54">
        <v>770</v>
      </c>
      <c r="H12" s="54">
        <v>790</v>
      </c>
      <c r="I12" s="54">
        <v>813</v>
      </c>
      <c r="J12" s="54">
        <v>815</v>
      </c>
      <c r="K12" s="54">
        <v>757</v>
      </c>
      <c r="L12" s="54">
        <v>503</v>
      </c>
      <c r="M12" s="54">
        <v>705</v>
      </c>
      <c r="N12" s="157">
        <v>748</v>
      </c>
      <c r="O12" s="54">
        <v>63</v>
      </c>
      <c r="P12" s="54">
        <v>70</v>
      </c>
      <c r="Q12" s="54">
        <v>51</v>
      </c>
      <c r="R12" s="54">
        <v>61</v>
      </c>
      <c r="S12" s="54">
        <v>68</v>
      </c>
      <c r="T12" s="54">
        <v>60</v>
      </c>
      <c r="U12" s="54">
        <v>75</v>
      </c>
      <c r="V12" s="54">
        <v>61</v>
      </c>
      <c r="W12" s="54">
        <v>56</v>
      </c>
      <c r="X12" s="54">
        <v>61</v>
      </c>
      <c r="Y12" s="54">
        <v>59</v>
      </c>
      <c r="Z12" s="54">
        <v>63</v>
      </c>
      <c r="AA12" s="52">
        <v>66</v>
      </c>
    </row>
    <row r="13" spans="1:27" s="47" customFormat="1" ht="18.75" customHeight="1">
      <c r="A13" s="82"/>
      <c r="B13" s="206"/>
      <c r="C13" s="85" t="s">
        <v>27</v>
      </c>
      <c r="D13" s="111" t="s">
        <v>230</v>
      </c>
      <c r="E13" s="54" t="s">
        <v>4</v>
      </c>
      <c r="F13" s="54" t="s">
        <v>4</v>
      </c>
      <c r="G13" s="54" t="s">
        <v>4</v>
      </c>
      <c r="H13" s="54" t="s">
        <v>4</v>
      </c>
      <c r="I13" s="54" t="s">
        <v>4</v>
      </c>
      <c r="J13" s="54" t="s">
        <v>4</v>
      </c>
      <c r="K13" s="54" t="s">
        <v>4</v>
      </c>
      <c r="L13" s="54" t="s">
        <v>4</v>
      </c>
      <c r="M13" s="54" t="s">
        <v>4</v>
      </c>
      <c r="N13" s="157" t="s">
        <v>4</v>
      </c>
      <c r="O13" s="54" t="s">
        <v>4</v>
      </c>
      <c r="P13" s="54" t="s">
        <v>4</v>
      </c>
      <c r="Q13" s="54" t="s">
        <v>4</v>
      </c>
      <c r="R13" s="54" t="s">
        <v>4</v>
      </c>
      <c r="S13" s="54" t="s">
        <v>4</v>
      </c>
      <c r="T13" s="54" t="s">
        <v>4</v>
      </c>
      <c r="U13" s="54" t="s">
        <v>4</v>
      </c>
      <c r="V13" s="54" t="s">
        <v>4</v>
      </c>
      <c r="W13" s="54" t="s">
        <v>4</v>
      </c>
      <c r="X13" s="54" t="s">
        <v>4</v>
      </c>
      <c r="Y13" s="54" t="s">
        <v>4</v>
      </c>
      <c r="Z13" s="54" t="s">
        <v>4</v>
      </c>
      <c r="AA13" s="52"/>
    </row>
    <row r="14" spans="1:27" s="47" customFormat="1" ht="18.75" customHeight="1">
      <c r="A14" s="82"/>
      <c r="B14" s="112"/>
      <c r="C14" s="85" t="s">
        <v>27</v>
      </c>
      <c r="D14" s="110" t="s">
        <v>120</v>
      </c>
      <c r="E14" s="54" t="s">
        <v>4</v>
      </c>
      <c r="F14" s="54" t="s">
        <v>4</v>
      </c>
      <c r="G14" s="54" t="s">
        <v>4</v>
      </c>
      <c r="H14" s="54" t="s">
        <v>4</v>
      </c>
      <c r="I14" s="54" t="s">
        <v>4</v>
      </c>
      <c r="J14" s="54" t="s">
        <v>4</v>
      </c>
      <c r="K14" s="54" t="s">
        <v>4</v>
      </c>
      <c r="L14" s="54" t="s">
        <v>4</v>
      </c>
      <c r="M14" s="54" t="s">
        <v>4</v>
      </c>
      <c r="N14" s="157" t="s">
        <v>4</v>
      </c>
      <c r="O14" s="54" t="s">
        <v>4</v>
      </c>
      <c r="P14" s="54" t="s">
        <v>4</v>
      </c>
      <c r="Q14" s="54" t="s">
        <v>4</v>
      </c>
      <c r="R14" s="54" t="s">
        <v>4</v>
      </c>
      <c r="S14" s="54" t="s">
        <v>4</v>
      </c>
      <c r="T14" s="54" t="s">
        <v>4</v>
      </c>
      <c r="U14" s="54" t="s">
        <v>4</v>
      </c>
      <c r="V14" s="54" t="s">
        <v>4</v>
      </c>
      <c r="W14" s="54" t="s">
        <v>4</v>
      </c>
      <c r="X14" s="54" t="s">
        <v>4</v>
      </c>
      <c r="Y14" s="54" t="s">
        <v>4</v>
      </c>
      <c r="Z14" s="54" t="s">
        <v>4</v>
      </c>
      <c r="AA14" s="52"/>
    </row>
    <row r="15" spans="1:27" s="47" customFormat="1" ht="18.75" customHeight="1">
      <c r="A15" s="82"/>
      <c r="B15" s="208" t="s">
        <v>7</v>
      </c>
      <c r="C15" s="208"/>
      <c r="D15" s="209"/>
      <c r="E15" s="67">
        <v>2592</v>
      </c>
      <c r="F15" s="67">
        <v>2400</v>
      </c>
      <c r="G15" s="67">
        <v>2544</v>
      </c>
      <c r="H15" s="67">
        <v>2591</v>
      </c>
      <c r="I15" s="67">
        <v>2589</v>
      </c>
      <c r="J15" s="67">
        <v>2764</v>
      </c>
      <c r="K15" s="67">
        <v>2358</v>
      </c>
      <c r="L15" s="67">
        <v>1059</v>
      </c>
      <c r="M15" s="67">
        <v>1694</v>
      </c>
      <c r="N15" s="170">
        <v>1809</v>
      </c>
      <c r="O15" s="161">
        <v>142</v>
      </c>
      <c r="P15" s="161">
        <v>153</v>
      </c>
      <c r="Q15" s="161">
        <v>144</v>
      </c>
      <c r="R15" s="161">
        <v>142</v>
      </c>
      <c r="S15" s="161">
        <v>124</v>
      </c>
      <c r="T15" s="161">
        <v>144</v>
      </c>
      <c r="U15" s="161">
        <v>178</v>
      </c>
      <c r="V15" s="161">
        <v>162</v>
      </c>
      <c r="W15" s="161">
        <v>150</v>
      </c>
      <c r="X15" s="161">
        <v>140</v>
      </c>
      <c r="Y15" s="161">
        <v>165</v>
      </c>
      <c r="Z15" s="161">
        <v>165</v>
      </c>
      <c r="AA15" s="52"/>
    </row>
    <row r="16" spans="1:28" s="69" customFormat="1" ht="12" customHeight="1">
      <c r="A16" s="91"/>
      <c r="B16" s="210" t="s">
        <v>53</v>
      </c>
      <c r="C16" s="210"/>
      <c r="D16" s="210"/>
      <c r="E16" s="211"/>
      <c r="F16" s="211"/>
      <c r="G16" s="211"/>
      <c r="H16" s="211"/>
      <c r="I16" s="211"/>
      <c r="J16" s="211"/>
      <c r="K16" s="211"/>
      <c r="L16" s="211"/>
      <c r="M16" s="211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B16" s="47"/>
    </row>
    <row r="17" spans="1:28" s="69" customFormat="1" ht="12" customHeight="1">
      <c r="A17" s="91"/>
      <c r="B17" s="211" t="s">
        <v>41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B17" s="47"/>
    </row>
    <row r="18" spans="1:26" s="47" customFormat="1" ht="12" customHeight="1">
      <c r="A18" s="79"/>
      <c r="B18" s="211" t="s">
        <v>159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</row>
    <row r="19" spans="1:26" s="77" customFormat="1" ht="12" customHeight="1">
      <c r="A19" s="75"/>
      <c r="B19" s="76" t="s">
        <v>224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2:26" ht="15.75" customHeight="1">
      <c r="B20" s="78"/>
      <c r="C20" s="78"/>
      <c r="D20" s="7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2:26" ht="15.75" customHeight="1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2:26" ht="15.75" customHeight="1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</sheetData>
  <sheetProtection/>
  <mergeCells count="10">
    <mergeCell ref="B5:B13"/>
    <mergeCell ref="B15:D15"/>
    <mergeCell ref="B16:Z16"/>
    <mergeCell ref="B17:Z17"/>
    <mergeCell ref="B18:Z18"/>
    <mergeCell ref="B1:W1"/>
    <mergeCell ref="X1:Z1"/>
    <mergeCell ref="B2:D2"/>
    <mergeCell ref="B3:D3"/>
    <mergeCell ref="B4:D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  <colBreaks count="1" manualBreakCount="1">
    <brk id="2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A12"/>
  <sheetViews>
    <sheetView showGridLines="0" view="pageBreakPreview" zoomScale="98" zoomScaleNormal="118" zoomScaleSheetLayoutView="98" workbookViewId="0" topLeftCell="A1">
      <selection activeCell="N18" sqref="N18"/>
    </sheetView>
  </sheetViews>
  <sheetFormatPr defaultColWidth="9.00390625" defaultRowHeight="13.5" outlineLevelCol="1"/>
  <cols>
    <col min="1" max="1" width="0.6171875" style="108" customWidth="1"/>
    <col min="2" max="2" width="4.75390625" style="108" customWidth="1"/>
    <col min="3" max="3" width="14.25390625" style="108" customWidth="1"/>
    <col min="4" max="8" width="5.00390625" style="108" hidden="1" customWidth="1" outlineLevel="1"/>
    <col min="9" max="9" width="5.00390625" style="108" customWidth="1" collapsed="1"/>
    <col min="10" max="13" width="5.00390625" style="108" customWidth="1"/>
    <col min="14" max="25" width="3.875" style="108" customWidth="1"/>
    <col min="26" max="26" width="1.00390625" style="108" customWidth="1"/>
    <col min="27" max="16384" width="9.00390625" style="108" customWidth="1"/>
  </cols>
  <sheetData>
    <row r="1" spans="1:25" s="47" customFormat="1" ht="15.75" customHeight="1">
      <c r="A1" s="79"/>
      <c r="B1" s="215" t="s">
        <v>160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6" t="s">
        <v>51</v>
      </c>
      <c r="X1" s="216"/>
      <c r="Y1" s="216"/>
    </row>
    <row r="2" spans="1:25" s="47" customFormat="1" ht="18.75" customHeight="1">
      <c r="A2" s="79"/>
      <c r="B2" s="217" t="s">
        <v>11</v>
      </c>
      <c r="C2" s="218"/>
      <c r="D2" s="48">
        <v>25</v>
      </c>
      <c r="E2" s="48">
        <v>26</v>
      </c>
      <c r="F2" s="48">
        <v>27</v>
      </c>
      <c r="G2" s="48">
        <v>28</v>
      </c>
      <c r="H2" s="48">
        <v>29</v>
      </c>
      <c r="I2" s="48">
        <v>30</v>
      </c>
      <c r="J2" s="48" t="s">
        <v>189</v>
      </c>
      <c r="K2" s="48">
        <v>2</v>
      </c>
      <c r="L2" s="48">
        <v>3</v>
      </c>
      <c r="M2" s="48">
        <v>4</v>
      </c>
      <c r="N2" s="48">
        <v>4.4</v>
      </c>
      <c r="O2" s="48">
        <v>5</v>
      </c>
      <c r="P2" s="49">
        <v>6</v>
      </c>
      <c r="Q2" s="49">
        <v>7</v>
      </c>
      <c r="R2" s="49">
        <v>8</v>
      </c>
      <c r="S2" s="49">
        <v>9</v>
      </c>
      <c r="T2" s="49">
        <v>10</v>
      </c>
      <c r="U2" s="49">
        <v>11</v>
      </c>
      <c r="V2" s="49">
        <v>12</v>
      </c>
      <c r="W2" s="49">
        <v>5.1</v>
      </c>
      <c r="X2" s="49">
        <v>2</v>
      </c>
      <c r="Y2" s="50">
        <v>3</v>
      </c>
    </row>
    <row r="3" spans="1:27" s="47" customFormat="1" ht="18.75" customHeight="1">
      <c r="A3" s="102"/>
      <c r="B3" s="219" t="s">
        <v>0</v>
      </c>
      <c r="C3" s="241"/>
      <c r="D3" s="103">
        <v>307</v>
      </c>
      <c r="E3" s="103">
        <v>306</v>
      </c>
      <c r="F3" s="103">
        <v>306</v>
      </c>
      <c r="G3" s="103">
        <v>307</v>
      </c>
      <c r="H3" s="103">
        <v>306</v>
      </c>
      <c r="I3" s="103">
        <v>306</v>
      </c>
      <c r="J3" s="103">
        <v>281</v>
      </c>
      <c r="K3" s="103">
        <v>224</v>
      </c>
      <c r="L3" s="103">
        <v>309</v>
      </c>
      <c r="M3" s="166">
        <v>307</v>
      </c>
      <c r="N3" s="51">
        <v>26</v>
      </c>
      <c r="O3" s="51">
        <v>27</v>
      </c>
      <c r="P3" s="51">
        <v>25</v>
      </c>
      <c r="Q3" s="51">
        <v>27</v>
      </c>
      <c r="R3" s="51">
        <v>27</v>
      </c>
      <c r="S3" s="51">
        <v>25</v>
      </c>
      <c r="T3" s="51">
        <v>27</v>
      </c>
      <c r="U3" s="51">
        <v>26</v>
      </c>
      <c r="V3" s="51">
        <v>24</v>
      </c>
      <c r="W3" s="51">
        <v>23</v>
      </c>
      <c r="X3" s="51">
        <v>24</v>
      </c>
      <c r="Y3" s="51">
        <v>26</v>
      </c>
      <c r="Z3" s="104"/>
      <c r="AA3" s="104"/>
    </row>
    <row r="4" spans="1:27" s="47" customFormat="1" ht="18.75" customHeight="1">
      <c r="A4" s="102"/>
      <c r="B4" s="219" t="s">
        <v>161</v>
      </c>
      <c r="C4" s="241"/>
      <c r="D4" s="63">
        <v>921</v>
      </c>
      <c r="E4" s="63">
        <v>918</v>
      </c>
      <c r="F4" s="63">
        <v>918</v>
      </c>
      <c r="G4" s="63">
        <v>921</v>
      </c>
      <c r="H4" s="63">
        <v>918</v>
      </c>
      <c r="I4" s="63">
        <v>918</v>
      </c>
      <c r="J4" s="63">
        <v>843</v>
      </c>
      <c r="K4" s="63">
        <v>672</v>
      </c>
      <c r="L4" s="63">
        <v>927</v>
      </c>
      <c r="M4" s="157">
        <v>921</v>
      </c>
      <c r="N4" s="54">
        <v>78</v>
      </c>
      <c r="O4" s="54">
        <v>81</v>
      </c>
      <c r="P4" s="54">
        <v>75</v>
      </c>
      <c r="Q4" s="54">
        <v>81</v>
      </c>
      <c r="R4" s="54">
        <v>81</v>
      </c>
      <c r="S4" s="54">
        <v>75</v>
      </c>
      <c r="T4" s="54">
        <v>81</v>
      </c>
      <c r="U4" s="54">
        <v>78</v>
      </c>
      <c r="V4" s="54">
        <v>72</v>
      </c>
      <c r="W4" s="54">
        <v>69</v>
      </c>
      <c r="X4" s="54">
        <v>72</v>
      </c>
      <c r="Y4" s="54">
        <v>78</v>
      </c>
      <c r="Z4" s="104"/>
      <c r="AA4" s="104"/>
    </row>
    <row r="5" spans="1:27" s="47" customFormat="1" ht="18.75" customHeight="1">
      <c r="A5" s="102"/>
      <c r="B5" s="105"/>
      <c r="C5" s="106" t="s">
        <v>103</v>
      </c>
      <c r="D5" s="107">
        <v>350</v>
      </c>
      <c r="E5" s="107">
        <v>371</v>
      </c>
      <c r="F5" s="107">
        <v>429</v>
      </c>
      <c r="G5" s="107">
        <v>473</v>
      </c>
      <c r="H5" s="107">
        <v>447</v>
      </c>
      <c r="I5" s="107">
        <v>448</v>
      </c>
      <c r="J5" s="107">
        <v>428</v>
      </c>
      <c r="K5" s="107">
        <v>150</v>
      </c>
      <c r="L5" s="107">
        <v>253</v>
      </c>
      <c r="M5" s="171">
        <v>326</v>
      </c>
      <c r="N5" s="107">
        <v>27</v>
      </c>
      <c r="O5" s="107">
        <v>27</v>
      </c>
      <c r="P5" s="107">
        <v>29</v>
      </c>
      <c r="Q5" s="107">
        <v>30</v>
      </c>
      <c r="R5" s="107">
        <v>27</v>
      </c>
      <c r="S5" s="107">
        <v>26</v>
      </c>
      <c r="T5" s="107">
        <v>31</v>
      </c>
      <c r="U5" s="107">
        <v>24</v>
      </c>
      <c r="V5" s="107">
        <v>21</v>
      </c>
      <c r="W5" s="107">
        <v>20</v>
      </c>
      <c r="X5" s="107">
        <v>33</v>
      </c>
      <c r="Y5" s="107">
        <v>31</v>
      </c>
      <c r="Z5" s="104"/>
      <c r="AA5" s="104"/>
    </row>
    <row r="6" spans="1:26" s="69" customFormat="1" ht="12" customHeight="1">
      <c r="A6" s="79"/>
      <c r="B6" s="210" t="s">
        <v>53</v>
      </c>
      <c r="C6" s="210"/>
      <c r="D6" s="211"/>
      <c r="E6" s="211"/>
      <c r="F6" s="211"/>
      <c r="G6" s="211"/>
      <c r="H6" s="211"/>
      <c r="I6" s="211"/>
      <c r="J6" s="211"/>
      <c r="K6" s="211"/>
      <c r="L6" s="211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91"/>
    </row>
    <row r="7" spans="1:25" s="69" customFormat="1" ht="12" customHeight="1">
      <c r="A7" s="91"/>
      <c r="B7" s="211" t="s">
        <v>193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</row>
    <row r="8" spans="1:26" s="77" customFormat="1" ht="12" customHeight="1">
      <c r="A8" s="75"/>
      <c r="B8" s="76" t="s">
        <v>229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5" s="47" customFormat="1" ht="15.75" customHeight="1">
      <c r="A9" s="7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2:25" ht="15.75" customHeight="1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2:25" ht="15.75" customHeight="1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2:25" ht="15.75" customHeight="1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</row>
  </sheetData>
  <sheetProtection/>
  <mergeCells count="7">
    <mergeCell ref="B7:Y7"/>
    <mergeCell ref="B1:V1"/>
    <mergeCell ref="W1:Y1"/>
    <mergeCell ref="B2:C2"/>
    <mergeCell ref="B3:C3"/>
    <mergeCell ref="B4:C4"/>
    <mergeCell ref="B6:Y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colBreaks count="23" manualBreakCount="23">
    <brk id="26" max="65535" man="1"/>
    <brk id="36" max="65535" man="1"/>
    <brk id="46" max="65535" man="1"/>
    <brk id="56" max="65535" man="1"/>
    <brk id="66" max="65535" man="1"/>
    <brk id="76" max="65535" man="1"/>
    <brk id="86" max="65535" man="1"/>
    <brk id="96" max="65535" man="1"/>
    <brk id="106" max="65535" man="1"/>
    <brk id="116" max="65535" man="1"/>
    <brk id="126" max="65535" man="1"/>
    <brk id="136" max="65535" man="1"/>
    <brk id="146" max="65535" man="1"/>
    <brk id="156" max="65535" man="1"/>
    <brk id="166" max="65535" man="1"/>
    <brk id="176" max="65535" man="1"/>
    <brk id="186" max="65535" man="1"/>
    <brk id="196" max="65535" man="1"/>
    <brk id="206" max="65535" man="1"/>
    <brk id="216" max="65535" man="1"/>
    <brk id="226" max="65535" man="1"/>
    <brk id="236" max="65535" man="1"/>
    <brk id="24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showGridLines="0" view="pageBreakPreview" zoomScale="112" zoomScaleSheetLayoutView="112" workbookViewId="0" topLeftCell="Q8">
      <selection activeCell="AC12" sqref="AC12"/>
    </sheetView>
  </sheetViews>
  <sheetFormatPr defaultColWidth="9.00390625" defaultRowHeight="13.5" outlineLevelCol="1"/>
  <cols>
    <col min="1" max="1" width="0.6171875" style="74" customWidth="1"/>
    <col min="2" max="2" width="1.12109375" style="74" customWidth="1"/>
    <col min="3" max="3" width="2.375" style="74" customWidth="1"/>
    <col min="4" max="4" width="4.375" style="74" customWidth="1"/>
    <col min="5" max="5" width="13.125" style="74" customWidth="1"/>
    <col min="6" max="10" width="6.625" style="74" hidden="1" customWidth="1" outlineLevel="1"/>
    <col min="11" max="11" width="6.625" style="74" customWidth="1" collapsed="1"/>
    <col min="12" max="27" width="6.625" style="74" customWidth="1"/>
    <col min="28" max="28" width="2.25390625" style="74" customWidth="1"/>
    <col min="29" max="16384" width="9.00390625" style="74" customWidth="1"/>
  </cols>
  <sheetData>
    <row r="1" spans="1:27" s="47" customFormat="1" ht="15.75" customHeight="1">
      <c r="A1" s="79"/>
      <c r="B1" s="215" t="s">
        <v>162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 t="s">
        <v>163</v>
      </c>
      <c r="Z1" s="216"/>
      <c r="AA1" s="216"/>
    </row>
    <row r="2" spans="1:27" s="47" customFormat="1" ht="22.5" customHeight="1">
      <c r="A2" s="79"/>
      <c r="B2" s="217" t="s">
        <v>11</v>
      </c>
      <c r="C2" s="217"/>
      <c r="D2" s="217"/>
      <c r="E2" s="221"/>
      <c r="F2" s="48">
        <v>25</v>
      </c>
      <c r="G2" s="48">
        <v>26</v>
      </c>
      <c r="H2" s="48">
        <v>27</v>
      </c>
      <c r="I2" s="48">
        <v>28</v>
      </c>
      <c r="J2" s="48">
        <v>29</v>
      </c>
      <c r="K2" s="48">
        <v>30</v>
      </c>
      <c r="L2" s="48" t="s">
        <v>189</v>
      </c>
      <c r="M2" s="48">
        <v>2</v>
      </c>
      <c r="N2" s="48">
        <v>3</v>
      </c>
      <c r="O2" s="48">
        <v>4</v>
      </c>
      <c r="P2" s="48">
        <v>4.4</v>
      </c>
      <c r="Q2" s="48">
        <v>5</v>
      </c>
      <c r="R2" s="49">
        <v>6</v>
      </c>
      <c r="S2" s="49">
        <v>7</v>
      </c>
      <c r="T2" s="49">
        <v>8</v>
      </c>
      <c r="U2" s="49">
        <v>9</v>
      </c>
      <c r="V2" s="49">
        <v>10</v>
      </c>
      <c r="W2" s="49">
        <v>11</v>
      </c>
      <c r="X2" s="49">
        <v>12</v>
      </c>
      <c r="Y2" s="49">
        <v>5.1</v>
      </c>
      <c r="Z2" s="49">
        <v>2</v>
      </c>
      <c r="AA2" s="50">
        <v>3</v>
      </c>
    </row>
    <row r="3" spans="1:29" s="47" customFormat="1" ht="18.75" customHeight="1">
      <c r="A3" s="82"/>
      <c r="B3" s="219" t="s">
        <v>0</v>
      </c>
      <c r="C3" s="219"/>
      <c r="D3" s="240"/>
      <c r="E3" s="241"/>
      <c r="F3" s="51">
        <v>306</v>
      </c>
      <c r="G3" s="51">
        <v>280</v>
      </c>
      <c r="H3" s="51">
        <v>306</v>
      </c>
      <c r="I3" s="51">
        <v>280</v>
      </c>
      <c r="J3" s="51">
        <v>306</v>
      </c>
      <c r="K3" s="51">
        <v>305</v>
      </c>
      <c r="L3" s="51">
        <v>76</v>
      </c>
      <c r="M3" s="59">
        <v>223</v>
      </c>
      <c r="N3" s="95">
        <v>307</v>
      </c>
      <c r="O3" s="172">
        <v>306</v>
      </c>
      <c r="P3" s="51">
        <v>26</v>
      </c>
      <c r="Q3" s="51">
        <v>27</v>
      </c>
      <c r="R3" s="51">
        <v>25</v>
      </c>
      <c r="S3" s="51">
        <v>27</v>
      </c>
      <c r="T3" s="51">
        <v>26</v>
      </c>
      <c r="U3" s="51">
        <v>26</v>
      </c>
      <c r="V3" s="51">
        <v>27</v>
      </c>
      <c r="W3" s="51">
        <v>25</v>
      </c>
      <c r="X3" s="51">
        <v>24</v>
      </c>
      <c r="Y3" s="51">
        <v>23</v>
      </c>
      <c r="Z3" s="51">
        <v>24</v>
      </c>
      <c r="AA3" s="51">
        <v>26</v>
      </c>
      <c r="AB3" s="52"/>
      <c r="AC3" s="96"/>
    </row>
    <row r="4" spans="1:29" s="47" customFormat="1" ht="18.75" customHeight="1">
      <c r="A4" s="82"/>
      <c r="B4" s="219" t="s">
        <v>6</v>
      </c>
      <c r="C4" s="219"/>
      <c r="D4" s="240"/>
      <c r="E4" s="241"/>
      <c r="F4" s="54">
        <v>918</v>
      </c>
      <c r="G4" s="54">
        <v>840</v>
      </c>
      <c r="H4" s="54">
        <v>918</v>
      </c>
      <c r="I4" s="54">
        <v>840</v>
      </c>
      <c r="J4" s="54">
        <v>918</v>
      </c>
      <c r="K4" s="54">
        <v>915</v>
      </c>
      <c r="L4" s="54">
        <v>228</v>
      </c>
      <c r="M4" s="59">
        <v>647</v>
      </c>
      <c r="N4" s="66">
        <v>921</v>
      </c>
      <c r="O4" s="173">
        <v>918</v>
      </c>
      <c r="P4" s="54">
        <v>78</v>
      </c>
      <c r="Q4" s="54">
        <v>81</v>
      </c>
      <c r="R4" s="54">
        <v>75</v>
      </c>
      <c r="S4" s="54">
        <v>81</v>
      </c>
      <c r="T4" s="54">
        <v>78</v>
      </c>
      <c r="U4" s="54">
        <v>78</v>
      </c>
      <c r="V4" s="54">
        <v>81</v>
      </c>
      <c r="W4" s="54">
        <v>75</v>
      </c>
      <c r="X4" s="54">
        <v>72</v>
      </c>
      <c r="Y4" s="54">
        <v>69</v>
      </c>
      <c r="Z4" s="54">
        <v>72</v>
      </c>
      <c r="AA4" s="54">
        <v>78</v>
      </c>
      <c r="AB4" s="52"/>
      <c r="AC4" s="96"/>
    </row>
    <row r="5" spans="1:29" s="47" customFormat="1" ht="18.75" customHeight="1">
      <c r="A5" s="82"/>
      <c r="B5" s="205"/>
      <c r="C5" s="75" t="s">
        <v>27</v>
      </c>
      <c r="D5" s="270" t="s">
        <v>164</v>
      </c>
      <c r="E5" s="271"/>
      <c r="F5" s="54" t="s">
        <v>4</v>
      </c>
      <c r="G5" s="54" t="s">
        <v>4</v>
      </c>
      <c r="H5" s="54" t="s">
        <v>4</v>
      </c>
      <c r="I5" s="54" t="s">
        <v>4</v>
      </c>
      <c r="J5" s="54" t="s">
        <v>4</v>
      </c>
      <c r="K5" s="54" t="s">
        <v>4</v>
      </c>
      <c r="L5" s="54" t="s">
        <v>4</v>
      </c>
      <c r="M5" s="63" t="s">
        <v>4</v>
      </c>
      <c r="N5" s="54" t="s">
        <v>4</v>
      </c>
      <c r="O5" s="157" t="s">
        <v>4</v>
      </c>
      <c r="P5" s="54" t="s">
        <v>4</v>
      </c>
      <c r="Q5" s="54" t="s">
        <v>4</v>
      </c>
      <c r="R5" s="54" t="s">
        <v>4</v>
      </c>
      <c r="S5" s="54" t="s">
        <v>4</v>
      </c>
      <c r="T5" s="54" t="s">
        <v>4</v>
      </c>
      <c r="U5" s="54" t="s">
        <v>4</v>
      </c>
      <c r="V5" s="54" t="s">
        <v>4</v>
      </c>
      <c r="W5" s="54" t="s">
        <v>4</v>
      </c>
      <c r="X5" s="54" t="s">
        <v>4</v>
      </c>
      <c r="Y5" s="54" t="s">
        <v>4</v>
      </c>
      <c r="Z5" s="54" t="s">
        <v>4</v>
      </c>
      <c r="AA5" s="54" t="s">
        <v>4</v>
      </c>
      <c r="AB5" s="52"/>
      <c r="AC5" s="96"/>
    </row>
    <row r="6" spans="1:29" s="47" customFormat="1" ht="18.75" customHeight="1">
      <c r="A6" s="82"/>
      <c r="B6" s="206"/>
      <c r="C6" s="75" t="s">
        <v>27</v>
      </c>
      <c r="D6" s="244" t="s">
        <v>165</v>
      </c>
      <c r="E6" s="248"/>
      <c r="F6" s="54" t="s">
        <v>4</v>
      </c>
      <c r="G6" s="54" t="s">
        <v>4</v>
      </c>
      <c r="H6" s="54" t="s">
        <v>4</v>
      </c>
      <c r="I6" s="54" t="s">
        <v>4</v>
      </c>
      <c r="J6" s="54" t="s">
        <v>4</v>
      </c>
      <c r="K6" s="54" t="s">
        <v>4</v>
      </c>
      <c r="L6" s="54" t="s">
        <v>4</v>
      </c>
      <c r="M6" s="63" t="s">
        <v>4</v>
      </c>
      <c r="N6" s="54" t="s">
        <v>4</v>
      </c>
      <c r="O6" s="157" t="s">
        <v>4</v>
      </c>
      <c r="P6" s="54" t="s">
        <v>4</v>
      </c>
      <c r="Q6" s="54" t="s">
        <v>4</v>
      </c>
      <c r="R6" s="54" t="s">
        <v>4</v>
      </c>
      <c r="S6" s="54" t="s">
        <v>4</v>
      </c>
      <c r="T6" s="54" t="s">
        <v>4</v>
      </c>
      <c r="U6" s="54" t="s">
        <v>4</v>
      </c>
      <c r="V6" s="54" t="s">
        <v>4</v>
      </c>
      <c r="W6" s="54" t="s">
        <v>4</v>
      </c>
      <c r="X6" s="54" t="s">
        <v>4</v>
      </c>
      <c r="Y6" s="54" t="s">
        <v>4</v>
      </c>
      <c r="Z6" s="54" t="s">
        <v>4</v>
      </c>
      <c r="AA6" s="54" t="s">
        <v>4</v>
      </c>
      <c r="AB6" s="52"/>
      <c r="AC6" s="96"/>
    </row>
    <row r="7" spans="1:29" s="47" customFormat="1" ht="18.75" customHeight="1">
      <c r="A7" s="82"/>
      <c r="B7" s="206"/>
      <c r="C7" s="75"/>
      <c r="D7" s="244" t="s">
        <v>57</v>
      </c>
      <c r="E7" s="248"/>
      <c r="F7" s="54">
        <v>926</v>
      </c>
      <c r="G7" s="54">
        <v>748</v>
      </c>
      <c r="H7" s="54">
        <v>803</v>
      </c>
      <c r="I7" s="54">
        <v>786</v>
      </c>
      <c r="J7" s="54">
        <v>897</v>
      </c>
      <c r="K7" s="54">
        <v>854</v>
      </c>
      <c r="L7" s="54">
        <v>215</v>
      </c>
      <c r="M7" s="59">
        <v>342</v>
      </c>
      <c r="N7" s="66">
        <v>774</v>
      </c>
      <c r="O7" s="173">
        <v>837</v>
      </c>
      <c r="P7" s="54">
        <v>67</v>
      </c>
      <c r="Q7" s="54">
        <v>70</v>
      </c>
      <c r="R7" s="54">
        <v>74</v>
      </c>
      <c r="S7" s="54">
        <v>71</v>
      </c>
      <c r="T7" s="54">
        <v>66</v>
      </c>
      <c r="U7" s="54">
        <v>75</v>
      </c>
      <c r="V7" s="54">
        <v>73</v>
      </c>
      <c r="W7" s="54">
        <v>66</v>
      </c>
      <c r="X7" s="54">
        <v>65</v>
      </c>
      <c r="Y7" s="54">
        <v>69</v>
      </c>
      <c r="Z7" s="54">
        <v>69</v>
      </c>
      <c r="AA7" s="54">
        <v>72</v>
      </c>
      <c r="AB7" s="52"/>
      <c r="AC7" s="96"/>
    </row>
    <row r="8" spans="1:29" s="47" customFormat="1" ht="18.75" customHeight="1">
      <c r="A8" s="82"/>
      <c r="B8" s="206"/>
      <c r="C8" s="97" t="s">
        <v>27</v>
      </c>
      <c r="D8" s="247" t="s">
        <v>166</v>
      </c>
      <c r="E8" s="248"/>
      <c r="F8" s="54" t="s">
        <v>4</v>
      </c>
      <c r="G8" s="54" t="s">
        <v>4</v>
      </c>
      <c r="H8" s="54" t="s">
        <v>4</v>
      </c>
      <c r="I8" s="54" t="s">
        <v>4</v>
      </c>
      <c r="J8" s="54" t="s">
        <v>4</v>
      </c>
      <c r="K8" s="54" t="s">
        <v>4</v>
      </c>
      <c r="L8" s="54" t="s">
        <v>4</v>
      </c>
      <c r="M8" s="63" t="s">
        <v>4</v>
      </c>
      <c r="N8" s="54" t="s">
        <v>4</v>
      </c>
      <c r="O8" s="157" t="s">
        <v>4</v>
      </c>
      <c r="P8" s="54" t="s">
        <v>4</v>
      </c>
      <c r="Q8" s="54" t="s">
        <v>4</v>
      </c>
      <c r="R8" s="54" t="s">
        <v>4</v>
      </c>
      <c r="S8" s="54" t="s">
        <v>4</v>
      </c>
      <c r="T8" s="54" t="s">
        <v>4</v>
      </c>
      <c r="U8" s="54" t="s">
        <v>4</v>
      </c>
      <c r="V8" s="54" t="s">
        <v>4</v>
      </c>
      <c r="W8" s="54" t="s">
        <v>4</v>
      </c>
      <c r="X8" s="54" t="s">
        <v>4</v>
      </c>
      <c r="Y8" s="54" t="s">
        <v>4</v>
      </c>
      <c r="Z8" s="54" t="s">
        <v>4</v>
      </c>
      <c r="AA8" s="54" t="s">
        <v>190</v>
      </c>
      <c r="AB8" s="52"/>
      <c r="AC8" s="96"/>
    </row>
    <row r="9" spans="1:29" s="47" customFormat="1" ht="18.75" customHeight="1">
      <c r="A9" s="82"/>
      <c r="B9" s="206"/>
      <c r="C9" s="98"/>
      <c r="D9" s="247" t="s">
        <v>167</v>
      </c>
      <c r="E9" s="248"/>
      <c r="F9" s="54">
        <v>479</v>
      </c>
      <c r="G9" s="54">
        <v>535</v>
      </c>
      <c r="H9" s="54">
        <v>490</v>
      </c>
      <c r="I9" s="54">
        <v>532</v>
      </c>
      <c r="J9" s="54">
        <v>626</v>
      </c>
      <c r="K9" s="54">
        <v>595</v>
      </c>
      <c r="L9" s="54">
        <v>150</v>
      </c>
      <c r="M9" s="59">
        <v>162</v>
      </c>
      <c r="N9" s="66">
        <v>376</v>
      </c>
      <c r="O9" s="173">
        <v>514</v>
      </c>
      <c r="P9" s="54">
        <v>28</v>
      </c>
      <c r="Q9" s="54">
        <v>37</v>
      </c>
      <c r="R9" s="54">
        <v>39</v>
      </c>
      <c r="S9" s="54">
        <v>43</v>
      </c>
      <c r="T9" s="54">
        <v>38</v>
      </c>
      <c r="U9" s="54">
        <v>48</v>
      </c>
      <c r="V9" s="54">
        <v>54</v>
      </c>
      <c r="W9" s="54">
        <v>42</v>
      </c>
      <c r="X9" s="54">
        <v>39</v>
      </c>
      <c r="Y9" s="54">
        <v>47</v>
      </c>
      <c r="Z9" s="54">
        <v>45</v>
      </c>
      <c r="AA9" s="54">
        <v>54</v>
      </c>
      <c r="AB9" s="52"/>
      <c r="AC9" s="96"/>
    </row>
    <row r="10" spans="1:29" s="47" customFormat="1" ht="18.75" customHeight="1">
      <c r="A10" s="82"/>
      <c r="B10" s="206"/>
      <c r="D10" s="247" t="s">
        <v>168</v>
      </c>
      <c r="E10" s="248"/>
      <c r="F10" s="54">
        <v>370</v>
      </c>
      <c r="G10" s="54">
        <v>388</v>
      </c>
      <c r="H10" s="54">
        <v>326</v>
      </c>
      <c r="I10" s="54">
        <v>360</v>
      </c>
      <c r="J10" s="54">
        <v>438</v>
      </c>
      <c r="K10" s="54">
        <v>426</v>
      </c>
      <c r="L10" s="54">
        <v>113</v>
      </c>
      <c r="M10" s="59">
        <v>152</v>
      </c>
      <c r="N10" s="66">
        <v>225</v>
      </c>
      <c r="O10" s="173">
        <v>282</v>
      </c>
      <c r="P10" s="54">
        <v>25</v>
      </c>
      <c r="Q10" s="54">
        <v>21</v>
      </c>
      <c r="R10" s="54">
        <v>27</v>
      </c>
      <c r="S10" s="54">
        <v>21</v>
      </c>
      <c r="T10" s="54">
        <v>15</v>
      </c>
      <c r="U10" s="54">
        <v>22</v>
      </c>
      <c r="V10" s="54">
        <v>34</v>
      </c>
      <c r="W10" s="54">
        <v>26</v>
      </c>
      <c r="X10" s="54">
        <v>18</v>
      </c>
      <c r="Y10" s="54">
        <v>21</v>
      </c>
      <c r="Z10" s="54">
        <v>28</v>
      </c>
      <c r="AA10" s="54">
        <v>24</v>
      </c>
      <c r="AB10" s="52"/>
      <c r="AC10" s="96"/>
    </row>
    <row r="11" spans="1:29" s="47" customFormat="1" ht="18.75" customHeight="1">
      <c r="A11" s="82"/>
      <c r="B11" s="206"/>
      <c r="C11" s="98"/>
      <c r="D11" s="247" t="s">
        <v>169</v>
      </c>
      <c r="E11" s="246"/>
      <c r="F11" s="54">
        <v>383</v>
      </c>
      <c r="G11" s="54">
        <v>405</v>
      </c>
      <c r="H11" s="54">
        <v>386</v>
      </c>
      <c r="I11" s="54">
        <v>412</v>
      </c>
      <c r="J11" s="54">
        <v>443</v>
      </c>
      <c r="K11" s="54">
        <v>434</v>
      </c>
      <c r="L11" s="54">
        <v>120</v>
      </c>
      <c r="M11" s="59">
        <v>101</v>
      </c>
      <c r="N11" s="66">
        <v>198</v>
      </c>
      <c r="O11" s="173">
        <v>277</v>
      </c>
      <c r="P11" s="54">
        <v>19</v>
      </c>
      <c r="Q11" s="54">
        <v>22</v>
      </c>
      <c r="R11" s="54">
        <v>24</v>
      </c>
      <c r="S11" s="54">
        <v>20</v>
      </c>
      <c r="T11" s="54">
        <v>15</v>
      </c>
      <c r="U11" s="54">
        <v>21</v>
      </c>
      <c r="V11" s="54">
        <v>34</v>
      </c>
      <c r="W11" s="54">
        <v>27</v>
      </c>
      <c r="X11" s="54">
        <v>22</v>
      </c>
      <c r="Y11" s="54">
        <v>22</v>
      </c>
      <c r="Z11" s="54">
        <v>29</v>
      </c>
      <c r="AA11" s="54">
        <v>22</v>
      </c>
      <c r="AB11" s="52"/>
      <c r="AC11" s="96"/>
    </row>
    <row r="12" spans="1:29" s="47" customFormat="1" ht="18.75" customHeight="1">
      <c r="A12" s="82"/>
      <c r="B12" s="206"/>
      <c r="C12" s="99"/>
      <c r="D12" s="247" t="s">
        <v>170</v>
      </c>
      <c r="E12" s="248"/>
      <c r="F12" s="54">
        <v>261</v>
      </c>
      <c r="G12" s="54">
        <v>300</v>
      </c>
      <c r="H12" s="54">
        <v>266</v>
      </c>
      <c r="I12" s="54">
        <v>277</v>
      </c>
      <c r="J12" s="54">
        <v>278</v>
      </c>
      <c r="K12" s="54">
        <v>241</v>
      </c>
      <c r="L12" s="54">
        <v>66</v>
      </c>
      <c r="M12" s="59">
        <v>2</v>
      </c>
      <c r="N12" s="66">
        <v>2</v>
      </c>
      <c r="O12" s="173">
        <v>7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2</v>
      </c>
      <c r="V12" s="54">
        <v>2</v>
      </c>
      <c r="W12" s="54">
        <v>0</v>
      </c>
      <c r="X12" s="54">
        <v>1</v>
      </c>
      <c r="Y12" s="54">
        <v>0</v>
      </c>
      <c r="Z12" s="54">
        <v>0</v>
      </c>
      <c r="AA12" s="54">
        <v>2</v>
      </c>
      <c r="AB12" s="52"/>
      <c r="AC12" s="96"/>
    </row>
    <row r="13" spans="1:29" s="47" customFormat="1" ht="18.75" customHeight="1">
      <c r="A13" s="82"/>
      <c r="B13" s="206"/>
      <c r="C13" s="99"/>
      <c r="D13" s="247" t="s">
        <v>171</v>
      </c>
      <c r="E13" s="248"/>
      <c r="F13" s="54">
        <v>404</v>
      </c>
      <c r="G13" s="54">
        <v>418</v>
      </c>
      <c r="H13" s="54">
        <v>390</v>
      </c>
      <c r="I13" s="54">
        <v>391</v>
      </c>
      <c r="J13" s="54">
        <v>439</v>
      </c>
      <c r="K13" s="54">
        <v>399</v>
      </c>
      <c r="L13" s="54">
        <v>105</v>
      </c>
      <c r="M13" s="59">
        <v>44</v>
      </c>
      <c r="N13" s="66">
        <v>157</v>
      </c>
      <c r="O13" s="173">
        <v>193</v>
      </c>
      <c r="P13" s="54">
        <v>15</v>
      </c>
      <c r="Q13" s="54">
        <v>10</v>
      </c>
      <c r="R13" s="54">
        <v>20</v>
      </c>
      <c r="S13" s="54">
        <v>18</v>
      </c>
      <c r="T13" s="54">
        <v>13</v>
      </c>
      <c r="U13" s="54">
        <v>16</v>
      </c>
      <c r="V13" s="54">
        <v>26</v>
      </c>
      <c r="W13" s="54">
        <v>20</v>
      </c>
      <c r="X13" s="54">
        <v>17</v>
      </c>
      <c r="Y13" s="54">
        <v>2</v>
      </c>
      <c r="Z13" s="54">
        <v>15</v>
      </c>
      <c r="AA13" s="54">
        <v>21</v>
      </c>
      <c r="AB13" s="52"/>
      <c r="AC13" s="96"/>
    </row>
    <row r="14" spans="1:29" s="47" customFormat="1" ht="18.75" customHeight="1">
      <c r="A14" s="82"/>
      <c r="B14" s="207"/>
      <c r="C14" s="100"/>
      <c r="D14" s="252" t="s">
        <v>172</v>
      </c>
      <c r="E14" s="253"/>
      <c r="F14" s="54">
        <v>191</v>
      </c>
      <c r="G14" s="54">
        <v>154</v>
      </c>
      <c r="H14" s="54">
        <v>75</v>
      </c>
      <c r="I14" s="54">
        <v>48</v>
      </c>
      <c r="J14" s="54">
        <v>106</v>
      </c>
      <c r="K14" s="54">
        <v>90</v>
      </c>
      <c r="L14" s="54">
        <v>74</v>
      </c>
      <c r="M14" s="59">
        <v>17</v>
      </c>
      <c r="N14" s="66">
        <v>60</v>
      </c>
      <c r="O14" s="173">
        <v>85</v>
      </c>
      <c r="P14" s="54">
        <v>0</v>
      </c>
      <c r="Q14" s="54">
        <v>0</v>
      </c>
      <c r="R14" s="54">
        <v>1</v>
      </c>
      <c r="S14" s="54">
        <v>1</v>
      </c>
      <c r="T14" s="54">
        <v>1</v>
      </c>
      <c r="U14" s="54">
        <v>0</v>
      </c>
      <c r="V14" s="54">
        <v>25</v>
      </c>
      <c r="W14" s="54">
        <v>25</v>
      </c>
      <c r="X14" s="54">
        <v>8</v>
      </c>
      <c r="Y14" s="54">
        <v>3</v>
      </c>
      <c r="Z14" s="54">
        <v>5</v>
      </c>
      <c r="AA14" s="54">
        <v>16</v>
      </c>
      <c r="AB14" s="52"/>
      <c r="AC14" s="96"/>
    </row>
    <row r="15" spans="1:29" s="47" customFormat="1" ht="18.75" customHeight="1">
      <c r="A15" s="82"/>
      <c r="B15" s="208" t="s">
        <v>7</v>
      </c>
      <c r="C15" s="208"/>
      <c r="D15" s="231"/>
      <c r="E15" s="209"/>
      <c r="F15" s="67">
        <v>3014</v>
      </c>
      <c r="G15" s="67">
        <v>2948</v>
      </c>
      <c r="H15" s="67">
        <v>2736</v>
      </c>
      <c r="I15" s="67">
        <v>2806</v>
      </c>
      <c r="J15" s="67">
        <v>3227</v>
      </c>
      <c r="K15" s="67">
        <v>3039</v>
      </c>
      <c r="L15" s="67">
        <v>843</v>
      </c>
      <c r="M15" s="101">
        <v>820</v>
      </c>
      <c r="N15" s="101">
        <v>1792</v>
      </c>
      <c r="O15" s="174">
        <v>2195</v>
      </c>
      <c r="P15" s="175">
        <v>154</v>
      </c>
      <c r="Q15" s="67">
        <v>160</v>
      </c>
      <c r="R15" s="67">
        <v>185</v>
      </c>
      <c r="S15" s="67">
        <v>174</v>
      </c>
      <c r="T15" s="67">
        <v>148</v>
      </c>
      <c r="U15" s="67">
        <v>184</v>
      </c>
      <c r="V15" s="67">
        <v>248</v>
      </c>
      <c r="W15" s="67">
        <v>206</v>
      </c>
      <c r="X15" s="67">
        <v>170</v>
      </c>
      <c r="Y15" s="67">
        <v>164</v>
      </c>
      <c r="Z15" s="67">
        <v>191</v>
      </c>
      <c r="AA15" s="67">
        <v>211</v>
      </c>
      <c r="AB15" s="52"/>
      <c r="AC15" s="96"/>
    </row>
    <row r="16" spans="2:27" s="69" customFormat="1" ht="12" customHeight="1">
      <c r="B16" s="210" t="s">
        <v>53</v>
      </c>
      <c r="C16" s="210"/>
      <c r="D16" s="210"/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0"/>
      <c r="Y16" s="210"/>
      <c r="Z16" s="210"/>
      <c r="AA16" s="210"/>
    </row>
    <row r="17" spans="1:27" s="69" customFormat="1" ht="12" customHeight="1">
      <c r="A17" s="91"/>
      <c r="B17" s="211" t="s">
        <v>41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</row>
    <row r="18" spans="1:27" s="47" customFormat="1" ht="12" customHeight="1">
      <c r="A18" s="79"/>
      <c r="B18" s="211" t="s">
        <v>173</v>
      </c>
      <c r="C18" s="211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</row>
    <row r="19" spans="1:26" s="77" customFormat="1" ht="12" customHeight="1">
      <c r="A19" s="75"/>
      <c r="B19" s="214" t="s">
        <v>195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</row>
    <row r="20" spans="1:26" s="77" customFormat="1" ht="12" customHeight="1">
      <c r="A20" s="75"/>
      <c r="B20" s="76" t="s">
        <v>228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s="77" customFormat="1" ht="12" customHeight="1">
      <c r="A21" s="74"/>
      <c r="B21" s="78" t="s">
        <v>202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6"/>
      <c r="W21" s="76"/>
      <c r="X21" s="76"/>
      <c r="Y21" s="76"/>
      <c r="Z21" s="76"/>
    </row>
    <row r="22" spans="22:27" ht="12" customHeight="1">
      <c r="V22" s="78"/>
      <c r="W22" s="78"/>
      <c r="X22" s="78"/>
      <c r="Y22" s="78"/>
      <c r="Z22" s="78"/>
      <c r="AA22" s="78"/>
    </row>
    <row r="23" spans="2:27" ht="15.75" customHeight="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</row>
  </sheetData>
  <sheetProtection/>
  <mergeCells count="21">
    <mergeCell ref="D7:E7"/>
    <mergeCell ref="D14:E14"/>
    <mergeCell ref="B17:AA17"/>
    <mergeCell ref="B16:AA16"/>
    <mergeCell ref="B3:E3"/>
    <mergeCell ref="B4:E4"/>
    <mergeCell ref="B15:E15"/>
    <mergeCell ref="B5:B14"/>
    <mergeCell ref="D5:E5"/>
    <mergeCell ref="Y1:AA1"/>
    <mergeCell ref="D13:E13"/>
    <mergeCell ref="D8:E8"/>
    <mergeCell ref="B1:X1"/>
    <mergeCell ref="B2:E2"/>
    <mergeCell ref="D6:E6"/>
    <mergeCell ref="B19:Z19"/>
    <mergeCell ref="D9:E9"/>
    <mergeCell ref="D10:E10"/>
    <mergeCell ref="D11:E11"/>
    <mergeCell ref="D12:E12"/>
    <mergeCell ref="B18:AA1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4" r:id="rId1"/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showGridLines="0" zoomScaleSheetLayoutView="106" workbookViewId="0" topLeftCell="A1">
      <selection activeCell="U17" sqref="U17"/>
    </sheetView>
  </sheetViews>
  <sheetFormatPr defaultColWidth="9.00390625" defaultRowHeight="13.5" outlineLevelCol="1"/>
  <cols>
    <col min="1" max="1" width="0.6171875" style="16" customWidth="1"/>
    <col min="2" max="3" width="2.125" style="16" customWidth="1"/>
    <col min="4" max="4" width="16.875" style="16" customWidth="1"/>
    <col min="5" max="9" width="6.375" style="16" hidden="1" customWidth="1" outlineLevel="1"/>
    <col min="10" max="10" width="7.375" style="16" customWidth="1" collapsed="1"/>
    <col min="11" max="14" width="7.375" style="16" customWidth="1"/>
    <col min="15" max="26" width="6.375" style="16" customWidth="1"/>
    <col min="27" max="27" width="0.6171875" style="16" customWidth="1"/>
    <col min="28" max="16384" width="9.00390625" style="16" customWidth="1"/>
  </cols>
  <sheetData>
    <row r="1" spans="1:26" s="2" customFormat="1" ht="15.75" customHeight="1">
      <c r="A1" s="1"/>
      <c r="B1" s="193" t="s">
        <v>24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2" t="s">
        <v>25</v>
      </c>
      <c r="Y1" s="192"/>
      <c r="Z1" s="192"/>
    </row>
    <row r="2" spans="1:26" s="2" customFormat="1" ht="18.75" customHeight="1">
      <c r="A2" s="1"/>
      <c r="B2" s="184" t="s">
        <v>11</v>
      </c>
      <c r="C2" s="184"/>
      <c r="D2" s="185"/>
      <c r="E2" s="4">
        <v>25</v>
      </c>
      <c r="F2" s="4">
        <v>26</v>
      </c>
      <c r="G2" s="4">
        <v>27</v>
      </c>
      <c r="H2" s="4">
        <v>28</v>
      </c>
      <c r="I2" s="4">
        <v>29</v>
      </c>
      <c r="J2" s="4">
        <v>30</v>
      </c>
      <c r="K2" s="4" t="s">
        <v>189</v>
      </c>
      <c r="L2" s="4">
        <v>2</v>
      </c>
      <c r="M2" s="4">
        <v>3</v>
      </c>
      <c r="N2" s="4">
        <v>4</v>
      </c>
      <c r="O2" s="3">
        <v>4.4</v>
      </c>
      <c r="P2" s="3">
        <v>5</v>
      </c>
      <c r="Q2" s="4">
        <v>6</v>
      </c>
      <c r="R2" s="4">
        <v>7</v>
      </c>
      <c r="S2" s="4">
        <v>8</v>
      </c>
      <c r="T2" s="4">
        <v>9</v>
      </c>
      <c r="U2" s="4">
        <v>10</v>
      </c>
      <c r="V2" s="4">
        <v>11</v>
      </c>
      <c r="W2" s="4">
        <v>12</v>
      </c>
      <c r="X2" s="4">
        <v>5.1</v>
      </c>
      <c r="Y2" s="4">
        <v>2</v>
      </c>
      <c r="Z2" s="5">
        <v>3</v>
      </c>
    </row>
    <row r="3" spans="1:28" s="2" customFormat="1" ht="18.75" customHeight="1">
      <c r="A3" s="6"/>
      <c r="B3" s="190" t="s">
        <v>0</v>
      </c>
      <c r="C3" s="190"/>
      <c r="D3" s="197"/>
      <c r="E3" s="42">
        <v>312</v>
      </c>
      <c r="F3" s="42">
        <v>286</v>
      </c>
      <c r="G3" s="42">
        <v>255</v>
      </c>
      <c r="H3" s="42">
        <v>339</v>
      </c>
      <c r="I3" s="42">
        <v>344</v>
      </c>
      <c r="J3" s="42">
        <v>344</v>
      </c>
      <c r="K3" s="42">
        <v>315</v>
      </c>
      <c r="L3" s="42">
        <v>250</v>
      </c>
      <c r="M3" s="42">
        <v>343</v>
      </c>
      <c r="N3" s="144">
        <v>344</v>
      </c>
      <c r="O3" s="42">
        <v>29</v>
      </c>
      <c r="P3" s="42">
        <v>30</v>
      </c>
      <c r="Q3" s="42">
        <v>29</v>
      </c>
      <c r="R3" s="42">
        <v>30</v>
      </c>
      <c r="S3" s="42">
        <v>30</v>
      </c>
      <c r="T3" s="42">
        <v>29</v>
      </c>
      <c r="U3" s="42">
        <v>30</v>
      </c>
      <c r="V3" s="42">
        <v>29</v>
      </c>
      <c r="W3" s="149">
        <v>26</v>
      </c>
      <c r="X3" s="149">
        <v>25</v>
      </c>
      <c r="Y3" s="149">
        <v>27</v>
      </c>
      <c r="Z3" s="42">
        <v>30</v>
      </c>
      <c r="AA3" s="7">
        <f>SUM(O3:Z3)</f>
        <v>344</v>
      </c>
      <c r="AB3" s="7"/>
    </row>
    <row r="4" spans="1:28" s="2" customFormat="1" ht="18.75" customHeight="1">
      <c r="A4" s="6"/>
      <c r="B4" s="190" t="s">
        <v>26</v>
      </c>
      <c r="C4" s="190"/>
      <c r="D4" s="197"/>
      <c r="E4" s="11">
        <v>936</v>
      </c>
      <c r="F4" s="11">
        <v>858</v>
      </c>
      <c r="G4" s="11">
        <v>765</v>
      </c>
      <c r="H4" s="11">
        <v>1017</v>
      </c>
      <c r="I4" s="11">
        <v>1032</v>
      </c>
      <c r="J4" s="11">
        <v>1032</v>
      </c>
      <c r="K4" s="11">
        <v>945</v>
      </c>
      <c r="L4" s="11">
        <v>750</v>
      </c>
      <c r="M4" s="11">
        <v>1029</v>
      </c>
      <c r="N4" s="146">
        <v>1032</v>
      </c>
      <c r="O4" s="11">
        <v>87</v>
      </c>
      <c r="P4" s="11">
        <v>90</v>
      </c>
      <c r="Q4" s="11">
        <v>87</v>
      </c>
      <c r="R4" s="11">
        <v>90</v>
      </c>
      <c r="S4" s="11">
        <v>90</v>
      </c>
      <c r="T4" s="11">
        <v>87</v>
      </c>
      <c r="U4" s="11">
        <v>90</v>
      </c>
      <c r="V4" s="11">
        <v>87</v>
      </c>
      <c r="W4" s="11">
        <v>78</v>
      </c>
      <c r="X4" s="11">
        <v>75</v>
      </c>
      <c r="Y4" s="11">
        <v>81</v>
      </c>
      <c r="Z4" s="11">
        <v>90</v>
      </c>
      <c r="AA4" s="7"/>
      <c r="AB4" s="7"/>
    </row>
    <row r="5" spans="1:28" s="2" customFormat="1" ht="18" customHeight="1">
      <c r="A5" s="6"/>
      <c r="B5" s="194"/>
      <c r="C5" s="29" t="s">
        <v>27</v>
      </c>
      <c r="D5" s="30" t="s">
        <v>28</v>
      </c>
      <c r="E5" s="11" t="s">
        <v>4</v>
      </c>
      <c r="F5" s="11" t="s">
        <v>4</v>
      </c>
      <c r="G5" s="11" t="s">
        <v>4</v>
      </c>
      <c r="H5" s="11" t="s">
        <v>4</v>
      </c>
      <c r="I5" s="11" t="s">
        <v>4</v>
      </c>
      <c r="J5" s="11" t="s">
        <v>4</v>
      </c>
      <c r="K5" s="11" t="s">
        <v>4</v>
      </c>
      <c r="L5" s="11" t="s">
        <v>4</v>
      </c>
      <c r="M5" s="11" t="s">
        <v>4</v>
      </c>
      <c r="N5" s="146" t="s">
        <v>190</v>
      </c>
      <c r="O5" s="11" t="s">
        <v>190</v>
      </c>
      <c r="P5" s="11" t="s">
        <v>190</v>
      </c>
      <c r="Q5" s="11" t="s">
        <v>190</v>
      </c>
      <c r="R5" s="11" t="s">
        <v>190</v>
      </c>
      <c r="S5" s="11" t="s">
        <v>190</v>
      </c>
      <c r="T5" s="11" t="s">
        <v>190</v>
      </c>
      <c r="U5" s="11" t="s">
        <v>190</v>
      </c>
      <c r="V5" s="11" t="s">
        <v>190</v>
      </c>
      <c r="W5" s="11" t="s">
        <v>190</v>
      </c>
      <c r="X5" s="11" t="s">
        <v>190</v>
      </c>
      <c r="Y5" s="11" t="s">
        <v>190</v>
      </c>
      <c r="Z5" s="11" t="s">
        <v>190</v>
      </c>
      <c r="AA5" s="7"/>
      <c r="AB5" s="7"/>
    </row>
    <row r="6" spans="1:28" s="2" customFormat="1" ht="18" customHeight="1">
      <c r="A6" s="6"/>
      <c r="B6" s="195"/>
      <c r="C6" s="31"/>
      <c r="D6" s="32" t="s">
        <v>1</v>
      </c>
      <c r="E6" s="11">
        <v>692</v>
      </c>
      <c r="F6" s="11">
        <v>582</v>
      </c>
      <c r="G6" s="11">
        <v>531</v>
      </c>
      <c r="H6" s="11">
        <v>711</v>
      </c>
      <c r="I6" s="11">
        <v>725</v>
      </c>
      <c r="J6" s="11">
        <v>767</v>
      </c>
      <c r="K6" s="11">
        <v>661</v>
      </c>
      <c r="L6" s="11">
        <v>262</v>
      </c>
      <c r="M6" s="11">
        <v>363</v>
      </c>
      <c r="N6" s="146">
        <v>432</v>
      </c>
      <c r="O6" s="11">
        <v>41</v>
      </c>
      <c r="P6" s="11">
        <v>42</v>
      </c>
      <c r="Q6" s="11">
        <v>44</v>
      </c>
      <c r="R6" s="11">
        <v>31</v>
      </c>
      <c r="S6" s="11">
        <v>26</v>
      </c>
      <c r="T6" s="11">
        <v>32</v>
      </c>
      <c r="U6" s="11">
        <v>38</v>
      </c>
      <c r="V6" s="11">
        <v>26</v>
      </c>
      <c r="W6" s="11">
        <v>35</v>
      </c>
      <c r="X6" s="11">
        <v>31</v>
      </c>
      <c r="Y6" s="11">
        <v>38</v>
      </c>
      <c r="Z6" s="11">
        <v>48</v>
      </c>
      <c r="AA6" s="7"/>
      <c r="AB6" s="7"/>
    </row>
    <row r="7" spans="1:28" s="2" customFormat="1" ht="18" customHeight="1">
      <c r="A7" s="6"/>
      <c r="B7" s="195"/>
      <c r="C7" s="31"/>
      <c r="D7" s="32" t="s">
        <v>2</v>
      </c>
      <c r="E7" s="11">
        <v>551</v>
      </c>
      <c r="F7" s="11">
        <v>510</v>
      </c>
      <c r="G7" s="11">
        <v>506</v>
      </c>
      <c r="H7" s="11">
        <v>658</v>
      </c>
      <c r="I7" s="11">
        <v>622</v>
      </c>
      <c r="J7" s="11">
        <v>669</v>
      </c>
      <c r="K7" s="11">
        <v>565</v>
      </c>
      <c r="L7" s="11">
        <v>153</v>
      </c>
      <c r="M7" s="11">
        <v>282</v>
      </c>
      <c r="N7" s="146">
        <v>373</v>
      </c>
      <c r="O7" s="11">
        <v>36</v>
      </c>
      <c r="P7" s="11">
        <v>36</v>
      </c>
      <c r="Q7" s="11">
        <v>30</v>
      </c>
      <c r="R7" s="11">
        <v>35</v>
      </c>
      <c r="S7" s="11">
        <v>24</v>
      </c>
      <c r="T7" s="11">
        <v>31</v>
      </c>
      <c r="U7" s="11">
        <v>32</v>
      </c>
      <c r="V7" s="11">
        <v>20</v>
      </c>
      <c r="W7" s="11">
        <v>27</v>
      </c>
      <c r="X7" s="11">
        <v>30</v>
      </c>
      <c r="Y7" s="11">
        <v>30</v>
      </c>
      <c r="Z7" s="11">
        <v>42</v>
      </c>
      <c r="AA7" s="7"/>
      <c r="AB7" s="7"/>
    </row>
    <row r="8" spans="1:28" s="2" customFormat="1" ht="18" customHeight="1">
      <c r="A8" s="6"/>
      <c r="B8" s="195"/>
      <c r="C8" s="31"/>
      <c r="D8" s="32" t="s">
        <v>29</v>
      </c>
      <c r="E8" s="11">
        <v>475</v>
      </c>
      <c r="F8" s="11">
        <v>428</v>
      </c>
      <c r="G8" s="11">
        <v>389</v>
      </c>
      <c r="H8" s="11">
        <v>537</v>
      </c>
      <c r="I8" s="11">
        <v>545</v>
      </c>
      <c r="J8" s="11">
        <v>616</v>
      </c>
      <c r="K8" s="11">
        <v>485</v>
      </c>
      <c r="L8" s="11">
        <v>214</v>
      </c>
      <c r="M8" s="11">
        <v>358</v>
      </c>
      <c r="N8" s="146">
        <v>397</v>
      </c>
      <c r="O8" s="11">
        <v>47</v>
      </c>
      <c r="P8" s="11">
        <v>33</v>
      </c>
      <c r="Q8" s="11">
        <v>40</v>
      </c>
      <c r="R8" s="11">
        <v>27</v>
      </c>
      <c r="S8" s="11">
        <v>27</v>
      </c>
      <c r="T8" s="11">
        <v>35</v>
      </c>
      <c r="U8" s="11">
        <v>34</v>
      </c>
      <c r="V8" s="11">
        <v>19</v>
      </c>
      <c r="W8" s="11">
        <v>31</v>
      </c>
      <c r="X8" s="11">
        <v>29</v>
      </c>
      <c r="Y8" s="11">
        <v>34</v>
      </c>
      <c r="Z8" s="11">
        <v>41</v>
      </c>
      <c r="AA8" s="7"/>
      <c r="AB8" s="7"/>
    </row>
    <row r="9" spans="1:28" s="2" customFormat="1" ht="18" customHeight="1">
      <c r="A9" s="6"/>
      <c r="B9" s="195"/>
      <c r="C9" s="31" t="s">
        <v>27</v>
      </c>
      <c r="D9" s="32" t="s">
        <v>30</v>
      </c>
      <c r="E9" s="11" t="s">
        <v>4</v>
      </c>
      <c r="F9" s="11" t="s">
        <v>4</v>
      </c>
      <c r="G9" s="11" t="s">
        <v>4</v>
      </c>
      <c r="H9" s="11" t="s">
        <v>4</v>
      </c>
      <c r="I9" s="11" t="s">
        <v>4</v>
      </c>
      <c r="J9" s="11" t="s">
        <v>4</v>
      </c>
      <c r="K9" s="11" t="s">
        <v>4</v>
      </c>
      <c r="L9" s="11" t="s">
        <v>4</v>
      </c>
      <c r="M9" s="11" t="s">
        <v>4</v>
      </c>
      <c r="N9" s="146" t="s">
        <v>190</v>
      </c>
      <c r="O9" s="11" t="s">
        <v>190</v>
      </c>
      <c r="P9" s="11" t="s">
        <v>190</v>
      </c>
      <c r="Q9" s="11" t="s">
        <v>190</v>
      </c>
      <c r="R9" s="11" t="s">
        <v>190</v>
      </c>
      <c r="S9" s="11" t="s">
        <v>190</v>
      </c>
      <c r="T9" s="11" t="s">
        <v>190</v>
      </c>
      <c r="U9" s="11" t="s">
        <v>190</v>
      </c>
      <c r="V9" s="11" t="s">
        <v>190</v>
      </c>
      <c r="W9" s="11" t="s">
        <v>190</v>
      </c>
      <c r="X9" s="11" t="s">
        <v>190</v>
      </c>
      <c r="Y9" s="11" t="s">
        <v>190</v>
      </c>
      <c r="Z9" s="11" t="s">
        <v>190</v>
      </c>
      <c r="AA9" s="7"/>
      <c r="AB9" s="7"/>
    </row>
    <row r="10" spans="1:28" s="2" customFormat="1" ht="18" customHeight="1">
      <c r="A10" s="6"/>
      <c r="B10" s="195"/>
      <c r="C10" s="31"/>
      <c r="D10" s="32" t="s">
        <v>31</v>
      </c>
      <c r="E10" s="11">
        <v>655</v>
      </c>
      <c r="F10" s="11">
        <v>622</v>
      </c>
      <c r="G10" s="11">
        <v>511</v>
      </c>
      <c r="H10" s="11">
        <v>762</v>
      </c>
      <c r="I10" s="11">
        <v>726</v>
      </c>
      <c r="J10" s="11">
        <v>752</v>
      </c>
      <c r="K10" s="11">
        <v>649</v>
      </c>
      <c r="L10" s="11">
        <v>92</v>
      </c>
      <c r="M10" s="11">
        <v>267</v>
      </c>
      <c r="N10" s="146">
        <v>324</v>
      </c>
      <c r="O10" s="11">
        <v>27</v>
      </c>
      <c r="P10" s="11">
        <v>26</v>
      </c>
      <c r="Q10" s="11">
        <v>24</v>
      </c>
      <c r="R10" s="11">
        <v>21</v>
      </c>
      <c r="S10" s="11">
        <v>20</v>
      </c>
      <c r="T10" s="11">
        <v>24</v>
      </c>
      <c r="U10" s="11">
        <v>30</v>
      </c>
      <c r="V10" s="11">
        <v>35</v>
      </c>
      <c r="W10" s="11">
        <v>26</v>
      </c>
      <c r="X10" s="11">
        <v>23</v>
      </c>
      <c r="Y10" s="11">
        <v>32</v>
      </c>
      <c r="Z10" s="11">
        <v>36</v>
      </c>
      <c r="AA10" s="7"/>
      <c r="AB10" s="7"/>
    </row>
    <row r="11" spans="1:28" s="2" customFormat="1" ht="18" customHeight="1">
      <c r="A11" s="6"/>
      <c r="B11" s="195"/>
      <c r="C11" s="31"/>
      <c r="D11" s="32" t="s">
        <v>32</v>
      </c>
      <c r="E11" s="11">
        <v>158</v>
      </c>
      <c r="F11" s="11">
        <v>148</v>
      </c>
      <c r="G11" s="11">
        <v>145</v>
      </c>
      <c r="H11" s="11">
        <v>181</v>
      </c>
      <c r="I11" s="11">
        <v>148</v>
      </c>
      <c r="J11" s="11">
        <v>221</v>
      </c>
      <c r="K11" s="11">
        <v>157</v>
      </c>
      <c r="L11" s="11">
        <v>0</v>
      </c>
      <c r="M11" s="11">
        <v>0</v>
      </c>
      <c r="N11" s="146">
        <v>11</v>
      </c>
      <c r="O11" s="11">
        <v>0</v>
      </c>
      <c r="P11" s="11">
        <v>0</v>
      </c>
      <c r="Q11" s="11">
        <v>0</v>
      </c>
      <c r="R11" s="11">
        <v>3</v>
      </c>
      <c r="S11" s="11">
        <v>0</v>
      </c>
      <c r="T11" s="11">
        <v>0</v>
      </c>
      <c r="U11" s="11">
        <v>1</v>
      </c>
      <c r="V11" s="11">
        <v>1</v>
      </c>
      <c r="W11" s="11">
        <v>1</v>
      </c>
      <c r="X11" s="11">
        <v>1</v>
      </c>
      <c r="Y11" s="11">
        <v>3</v>
      </c>
      <c r="Z11" s="11">
        <v>1</v>
      </c>
      <c r="AA11" s="8"/>
      <c r="AB11" s="7"/>
    </row>
    <row r="12" spans="1:28" s="2" customFormat="1" ht="18" customHeight="1">
      <c r="A12" s="6"/>
      <c r="B12" s="195"/>
      <c r="C12" s="31"/>
      <c r="D12" s="32" t="s">
        <v>33</v>
      </c>
      <c r="E12" s="11">
        <v>546</v>
      </c>
      <c r="F12" s="11">
        <v>440</v>
      </c>
      <c r="G12" s="11">
        <v>425</v>
      </c>
      <c r="H12" s="11">
        <v>707</v>
      </c>
      <c r="I12" s="11">
        <v>601</v>
      </c>
      <c r="J12" s="11">
        <v>623</v>
      </c>
      <c r="K12" s="11">
        <v>542</v>
      </c>
      <c r="L12" s="11">
        <v>0</v>
      </c>
      <c r="M12" s="11">
        <v>16</v>
      </c>
      <c r="N12" s="146">
        <v>153</v>
      </c>
      <c r="O12" s="11">
        <v>5</v>
      </c>
      <c r="P12" s="11">
        <v>7</v>
      </c>
      <c r="Q12" s="11">
        <v>10</v>
      </c>
      <c r="R12" s="11">
        <v>7</v>
      </c>
      <c r="S12" s="11">
        <v>8</v>
      </c>
      <c r="T12" s="11">
        <v>2</v>
      </c>
      <c r="U12" s="11">
        <v>7</v>
      </c>
      <c r="V12" s="11">
        <v>32</v>
      </c>
      <c r="W12" s="11">
        <v>16</v>
      </c>
      <c r="X12" s="11">
        <v>20</v>
      </c>
      <c r="Y12" s="11">
        <v>23</v>
      </c>
      <c r="Z12" s="11">
        <v>16</v>
      </c>
      <c r="AA12" s="7"/>
      <c r="AB12" s="7"/>
    </row>
    <row r="13" spans="1:28" s="2" customFormat="1" ht="18" customHeight="1">
      <c r="A13" s="6"/>
      <c r="B13" s="195"/>
      <c r="C13" s="31" t="s">
        <v>34</v>
      </c>
      <c r="D13" s="32" t="s">
        <v>35</v>
      </c>
      <c r="E13" s="11" t="s">
        <v>4</v>
      </c>
      <c r="F13" s="11" t="s">
        <v>4</v>
      </c>
      <c r="G13" s="11" t="s">
        <v>4</v>
      </c>
      <c r="H13" s="11" t="s">
        <v>4</v>
      </c>
      <c r="I13" s="11" t="s">
        <v>4</v>
      </c>
      <c r="J13" s="11" t="s">
        <v>4</v>
      </c>
      <c r="K13" s="11" t="s">
        <v>4</v>
      </c>
      <c r="L13" s="11" t="s">
        <v>4</v>
      </c>
      <c r="M13" s="11" t="s">
        <v>4</v>
      </c>
      <c r="N13" s="146" t="s">
        <v>190</v>
      </c>
      <c r="O13" s="11" t="s">
        <v>190</v>
      </c>
      <c r="P13" s="11" t="s">
        <v>190</v>
      </c>
      <c r="Q13" s="11" t="s">
        <v>190</v>
      </c>
      <c r="R13" s="11" t="s">
        <v>190</v>
      </c>
      <c r="S13" s="11" t="s">
        <v>190</v>
      </c>
      <c r="T13" s="11" t="s">
        <v>190</v>
      </c>
      <c r="U13" s="11" t="s">
        <v>190</v>
      </c>
      <c r="V13" s="11" t="s">
        <v>190</v>
      </c>
      <c r="W13" s="11" t="s">
        <v>190</v>
      </c>
      <c r="X13" s="11" t="s">
        <v>190</v>
      </c>
      <c r="Y13" s="11" t="s">
        <v>190</v>
      </c>
      <c r="Z13" s="11" t="s">
        <v>190</v>
      </c>
      <c r="AA13" s="7"/>
      <c r="AB13" s="7"/>
    </row>
    <row r="14" spans="1:28" s="2" customFormat="1" ht="18" customHeight="1">
      <c r="A14" s="6"/>
      <c r="B14" s="195"/>
      <c r="C14" s="31"/>
      <c r="D14" s="32" t="s">
        <v>36</v>
      </c>
      <c r="E14" s="11">
        <v>321</v>
      </c>
      <c r="F14" s="11">
        <v>292</v>
      </c>
      <c r="G14" s="11">
        <v>221</v>
      </c>
      <c r="H14" s="11">
        <v>337</v>
      </c>
      <c r="I14" s="11">
        <v>349</v>
      </c>
      <c r="J14" s="11">
        <v>331</v>
      </c>
      <c r="K14" s="11">
        <v>313</v>
      </c>
      <c r="L14" s="11">
        <v>0</v>
      </c>
      <c r="M14" s="11">
        <v>0</v>
      </c>
      <c r="N14" s="146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7"/>
      <c r="AB14" s="7"/>
    </row>
    <row r="15" spans="1:28" s="14" customFormat="1" ht="18" customHeight="1">
      <c r="A15" s="6"/>
      <c r="B15" s="195"/>
      <c r="C15" s="33"/>
      <c r="D15" s="32" t="s">
        <v>37</v>
      </c>
      <c r="E15" s="11">
        <v>242</v>
      </c>
      <c r="F15" s="11">
        <v>207</v>
      </c>
      <c r="G15" s="11">
        <v>152</v>
      </c>
      <c r="H15" s="11">
        <v>246</v>
      </c>
      <c r="I15" s="11">
        <v>248</v>
      </c>
      <c r="J15" s="11">
        <v>312</v>
      </c>
      <c r="K15" s="11">
        <v>204</v>
      </c>
      <c r="L15" s="11">
        <v>0</v>
      </c>
      <c r="M15" s="11">
        <v>0</v>
      </c>
      <c r="N15" s="146">
        <v>19</v>
      </c>
      <c r="O15" s="11">
        <v>0</v>
      </c>
      <c r="P15" s="11">
        <v>1</v>
      </c>
      <c r="Q15" s="11">
        <v>0</v>
      </c>
      <c r="R15" s="11">
        <v>4</v>
      </c>
      <c r="S15" s="11">
        <v>0</v>
      </c>
      <c r="T15" s="11">
        <v>0</v>
      </c>
      <c r="U15" s="11">
        <v>1</v>
      </c>
      <c r="V15" s="11">
        <v>5</v>
      </c>
      <c r="W15" s="11">
        <v>0</v>
      </c>
      <c r="X15" s="11">
        <v>2</v>
      </c>
      <c r="Y15" s="11">
        <v>1</v>
      </c>
      <c r="Z15" s="11">
        <v>5</v>
      </c>
      <c r="AA15" s="7"/>
      <c r="AB15" s="7"/>
    </row>
    <row r="16" spans="1:28" s="14" customFormat="1" ht="18" customHeight="1">
      <c r="A16" s="6"/>
      <c r="B16" s="195"/>
      <c r="C16" s="31" t="s">
        <v>110</v>
      </c>
      <c r="D16" s="32" t="s">
        <v>38</v>
      </c>
      <c r="E16" s="11" t="s">
        <v>4</v>
      </c>
      <c r="F16" s="11" t="s">
        <v>4</v>
      </c>
      <c r="G16" s="11" t="s">
        <v>4</v>
      </c>
      <c r="H16" s="11" t="s">
        <v>4</v>
      </c>
      <c r="I16" s="11" t="s">
        <v>4</v>
      </c>
      <c r="J16" s="11" t="s">
        <v>4</v>
      </c>
      <c r="K16" s="11" t="s">
        <v>4</v>
      </c>
      <c r="L16" s="11" t="s">
        <v>4</v>
      </c>
      <c r="M16" s="11" t="s">
        <v>4</v>
      </c>
      <c r="N16" s="146" t="s">
        <v>4</v>
      </c>
      <c r="O16" s="11" t="s">
        <v>190</v>
      </c>
      <c r="P16" s="11" t="s">
        <v>190</v>
      </c>
      <c r="Q16" s="11" t="s">
        <v>190</v>
      </c>
      <c r="R16" s="11" t="s">
        <v>190</v>
      </c>
      <c r="S16" s="11" t="s">
        <v>190</v>
      </c>
      <c r="T16" s="11" t="s">
        <v>190</v>
      </c>
      <c r="U16" s="11" t="s">
        <v>190</v>
      </c>
      <c r="V16" s="11" t="s">
        <v>190</v>
      </c>
      <c r="W16" s="11" t="s">
        <v>190</v>
      </c>
      <c r="X16" s="11" t="s">
        <v>190</v>
      </c>
      <c r="Y16" s="11" t="s">
        <v>190</v>
      </c>
      <c r="Z16" s="11" t="s">
        <v>190</v>
      </c>
      <c r="AA16" s="7"/>
      <c r="AB16" s="7"/>
    </row>
    <row r="17" spans="1:28" s="14" customFormat="1" ht="18" customHeight="1">
      <c r="A17" s="6"/>
      <c r="B17" s="195"/>
      <c r="C17" s="33"/>
      <c r="D17" s="32" t="s">
        <v>39</v>
      </c>
      <c r="E17" s="11">
        <v>802</v>
      </c>
      <c r="F17" s="11">
        <v>738</v>
      </c>
      <c r="G17" s="11">
        <v>633</v>
      </c>
      <c r="H17" s="11">
        <v>932</v>
      </c>
      <c r="I17" s="11">
        <v>940</v>
      </c>
      <c r="J17" s="11">
        <v>960</v>
      </c>
      <c r="K17" s="11">
        <v>868</v>
      </c>
      <c r="L17" s="11">
        <v>240</v>
      </c>
      <c r="M17" s="11">
        <v>377</v>
      </c>
      <c r="N17" s="146">
        <v>520</v>
      </c>
      <c r="O17" s="11">
        <v>33</v>
      </c>
      <c r="P17" s="11">
        <v>39</v>
      </c>
      <c r="Q17" s="11">
        <v>36</v>
      </c>
      <c r="R17" s="11">
        <v>39</v>
      </c>
      <c r="S17" s="11">
        <v>31</v>
      </c>
      <c r="T17" s="11">
        <v>41</v>
      </c>
      <c r="U17" s="11">
        <v>51</v>
      </c>
      <c r="V17" s="11">
        <v>57</v>
      </c>
      <c r="W17" s="150">
        <v>46</v>
      </c>
      <c r="X17" s="150">
        <v>42</v>
      </c>
      <c r="Y17" s="150">
        <v>51</v>
      </c>
      <c r="Z17" s="11">
        <v>54</v>
      </c>
      <c r="AA17" s="7"/>
      <c r="AB17" s="7"/>
    </row>
    <row r="18" spans="1:28" s="14" customFormat="1" ht="18" customHeight="1">
      <c r="A18" s="6"/>
      <c r="B18" s="13"/>
      <c r="C18" s="34"/>
      <c r="D18" s="35" t="s">
        <v>40</v>
      </c>
      <c r="E18" s="11">
        <v>720</v>
      </c>
      <c r="F18" s="11">
        <v>690</v>
      </c>
      <c r="G18" s="11">
        <v>617</v>
      </c>
      <c r="H18" s="11">
        <v>866</v>
      </c>
      <c r="I18" s="11">
        <v>839</v>
      </c>
      <c r="J18" s="11">
        <v>853</v>
      </c>
      <c r="K18" s="11">
        <v>758</v>
      </c>
      <c r="L18" s="11">
        <v>213</v>
      </c>
      <c r="M18" s="11">
        <v>447</v>
      </c>
      <c r="N18" s="146">
        <v>583</v>
      </c>
      <c r="O18" s="11">
        <v>52</v>
      </c>
      <c r="P18" s="11">
        <v>48</v>
      </c>
      <c r="Q18" s="11">
        <v>48</v>
      </c>
      <c r="R18" s="11">
        <v>45</v>
      </c>
      <c r="S18" s="11">
        <v>27</v>
      </c>
      <c r="T18" s="11">
        <v>44</v>
      </c>
      <c r="U18" s="11">
        <v>48</v>
      </c>
      <c r="V18" s="11">
        <v>58</v>
      </c>
      <c r="W18" s="150">
        <v>47</v>
      </c>
      <c r="X18" s="150">
        <v>46</v>
      </c>
      <c r="Y18" s="150">
        <v>60</v>
      </c>
      <c r="Z18" s="11">
        <v>60</v>
      </c>
      <c r="AA18" s="7"/>
      <c r="AB18" s="7"/>
    </row>
    <row r="19" spans="1:28" s="2" customFormat="1" ht="18.75" customHeight="1">
      <c r="A19" s="6"/>
      <c r="B19" s="186" t="s">
        <v>7</v>
      </c>
      <c r="C19" s="186"/>
      <c r="D19" s="198"/>
      <c r="E19" s="43">
        <v>5162</v>
      </c>
      <c r="F19" s="43">
        <v>4657</v>
      </c>
      <c r="G19" s="43">
        <v>4130</v>
      </c>
      <c r="H19" s="43">
        <v>5937</v>
      </c>
      <c r="I19" s="43">
        <v>5743</v>
      </c>
      <c r="J19" s="43">
        <v>6104</v>
      </c>
      <c r="K19" s="43">
        <v>5202</v>
      </c>
      <c r="L19" s="43">
        <v>1174</v>
      </c>
      <c r="M19" s="43">
        <v>2110</v>
      </c>
      <c r="N19" s="148">
        <v>2812</v>
      </c>
      <c r="O19" s="151">
        <v>241</v>
      </c>
      <c r="P19" s="43">
        <v>232</v>
      </c>
      <c r="Q19" s="43">
        <v>232</v>
      </c>
      <c r="R19" s="43">
        <v>212</v>
      </c>
      <c r="S19" s="43">
        <v>163</v>
      </c>
      <c r="T19" s="43">
        <v>209</v>
      </c>
      <c r="U19" s="43">
        <v>242</v>
      </c>
      <c r="V19" s="43">
        <v>253</v>
      </c>
      <c r="W19" s="43">
        <v>229</v>
      </c>
      <c r="X19" s="43">
        <v>224</v>
      </c>
      <c r="Y19" s="43">
        <v>272</v>
      </c>
      <c r="Z19" s="43">
        <v>303</v>
      </c>
      <c r="AA19" s="7"/>
      <c r="AB19" s="7"/>
    </row>
    <row r="20" spans="1:26" s="14" customFormat="1" ht="12" customHeight="1">
      <c r="A20" s="15"/>
      <c r="B20" s="188" t="s">
        <v>18</v>
      </c>
      <c r="C20" s="188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</row>
    <row r="21" spans="1:26" s="26" customFormat="1" ht="12" customHeight="1">
      <c r="A21" s="25"/>
      <c r="B21" s="183" t="s">
        <v>41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</row>
    <row r="22" spans="1:26" s="26" customFormat="1" ht="12" customHeight="1">
      <c r="A22" s="25"/>
      <c r="B22" s="183" t="s">
        <v>19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</row>
    <row r="23" spans="1:26" s="28" customFormat="1" ht="12" customHeight="1">
      <c r="A23" s="27"/>
      <c r="B23" s="183" t="s">
        <v>10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</row>
    <row r="24" spans="1:26" s="28" customFormat="1" ht="12" customHeight="1">
      <c r="A24" s="27"/>
      <c r="B24" s="183" t="s">
        <v>240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</row>
    <row r="25" spans="1:26" s="28" customFormat="1" ht="12" customHeight="1">
      <c r="A25" s="27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</row>
    <row r="26" spans="27:28" ht="15.75" customHeight="1">
      <c r="AA26" s="17"/>
      <c r="AB26" s="17"/>
    </row>
  </sheetData>
  <sheetProtection/>
  <mergeCells count="13">
    <mergeCell ref="B19:D19"/>
    <mergeCell ref="B20:Z20"/>
    <mergeCell ref="B21:Z21"/>
    <mergeCell ref="B22:Z22"/>
    <mergeCell ref="B25:Z25"/>
    <mergeCell ref="B23:Z23"/>
    <mergeCell ref="B24:Z24"/>
    <mergeCell ref="B1:W1"/>
    <mergeCell ref="X1:Z1"/>
    <mergeCell ref="B2:D2"/>
    <mergeCell ref="B3:D3"/>
    <mergeCell ref="B4:D4"/>
    <mergeCell ref="B5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27" max="65535" man="1"/>
  </colBreaks>
  <ignoredErrors>
    <ignoredError sqref="AA3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C23"/>
  <sheetViews>
    <sheetView showGridLines="0" view="pageBreakPreview" zoomScale="93" zoomScaleSheetLayoutView="93" workbookViewId="0" topLeftCell="P4">
      <selection activeCell="B1" sqref="B1:X1"/>
    </sheetView>
  </sheetViews>
  <sheetFormatPr defaultColWidth="9.00390625" defaultRowHeight="13.5" outlineLevelCol="1"/>
  <cols>
    <col min="1" max="1" width="0.6171875" style="74" customWidth="1"/>
    <col min="2" max="2" width="0.74609375" style="74" customWidth="1"/>
    <col min="3" max="3" width="2.375" style="74" customWidth="1"/>
    <col min="4" max="4" width="4.375" style="74" customWidth="1"/>
    <col min="5" max="5" width="14.625" style="74" customWidth="1"/>
    <col min="6" max="10" width="7.00390625" style="74" hidden="1" customWidth="1" outlineLevel="1"/>
    <col min="11" max="11" width="7.00390625" style="74" customWidth="1" collapsed="1"/>
    <col min="12" max="27" width="7.00390625" style="74" customWidth="1"/>
    <col min="28" max="28" width="0.6171875" style="74" customWidth="1"/>
    <col min="29" max="16384" width="9.00390625" style="74" customWidth="1"/>
  </cols>
  <sheetData>
    <row r="1" spans="1:27" s="47" customFormat="1" ht="15.75" customHeight="1">
      <c r="A1" s="79"/>
      <c r="B1" s="215" t="s">
        <v>174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 t="s">
        <v>163</v>
      </c>
      <c r="Z1" s="216"/>
      <c r="AA1" s="216"/>
    </row>
    <row r="2" spans="1:27" s="47" customFormat="1" ht="18.75" customHeight="1">
      <c r="A2" s="79"/>
      <c r="B2" s="217" t="s">
        <v>11</v>
      </c>
      <c r="C2" s="217"/>
      <c r="D2" s="217"/>
      <c r="E2" s="221"/>
      <c r="F2" s="80">
        <v>25</v>
      </c>
      <c r="G2" s="48">
        <v>26</v>
      </c>
      <c r="H2" s="48">
        <v>27</v>
      </c>
      <c r="I2" s="48">
        <v>28</v>
      </c>
      <c r="J2" s="48">
        <v>29</v>
      </c>
      <c r="K2" s="48">
        <v>30</v>
      </c>
      <c r="L2" s="48" t="s">
        <v>189</v>
      </c>
      <c r="M2" s="48">
        <v>2</v>
      </c>
      <c r="N2" s="81">
        <v>3</v>
      </c>
      <c r="O2" s="49">
        <v>4</v>
      </c>
      <c r="P2" s="49">
        <v>4.4</v>
      </c>
      <c r="Q2" s="48">
        <v>5</v>
      </c>
      <c r="R2" s="49">
        <v>6</v>
      </c>
      <c r="S2" s="49">
        <v>7</v>
      </c>
      <c r="T2" s="49">
        <v>8</v>
      </c>
      <c r="U2" s="49">
        <v>9</v>
      </c>
      <c r="V2" s="49">
        <v>10</v>
      </c>
      <c r="W2" s="49">
        <v>11</v>
      </c>
      <c r="X2" s="49">
        <v>12</v>
      </c>
      <c r="Y2" s="49">
        <v>5.1</v>
      </c>
      <c r="Z2" s="49">
        <v>2</v>
      </c>
      <c r="AA2" s="50">
        <v>3</v>
      </c>
    </row>
    <row r="3" spans="1:29" s="47" customFormat="1" ht="18.75" customHeight="1">
      <c r="A3" s="82"/>
      <c r="B3" s="219" t="s">
        <v>0</v>
      </c>
      <c r="C3" s="219"/>
      <c r="D3" s="240"/>
      <c r="E3" s="241"/>
      <c r="F3" s="51">
        <v>298</v>
      </c>
      <c r="G3" s="51">
        <v>306</v>
      </c>
      <c r="H3" s="51">
        <v>301</v>
      </c>
      <c r="I3" s="51">
        <v>296</v>
      </c>
      <c r="J3" s="51">
        <v>306</v>
      </c>
      <c r="K3" s="51">
        <v>306</v>
      </c>
      <c r="L3" s="51">
        <v>276</v>
      </c>
      <c r="M3" s="51">
        <v>224</v>
      </c>
      <c r="N3" s="51">
        <v>304</v>
      </c>
      <c r="O3" s="51">
        <v>307</v>
      </c>
      <c r="P3" s="159">
        <v>26</v>
      </c>
      <c r="Q3" s="51">
        <v>27</v>
      </c>
      <c r="R3" s="51">
        <v>25</v>
      </c>
      <c r="S3" s="51">
        <v>27</v>
      </c>
      <c r="T3" s="51">
        <v>27</v>
      </c>
      <c r="U3" s="51">
        <v>25</v>
      </c>
      <c r="V3" s="51">
        <v>27</v>
      </c>
      <c r="W3" s="51">
        <v>26</v>
      </c>
      <c r="X3" s="51">
        <v>24</v>
      </c>
      <c r="Y3" s="51">
        <v>23</v>
      </c>
      <c r="Z3" s="51">
        <v>24</v>
      </c>
      <c r="AA3" s="51">
        <v>26</v>
      </c>
      <c r="AB3" s="52"/>
      <c r="AC3" s="83"/>
    </row>
    <row r="4" spans="1:29" s="47" customFormat="1" ht="18.75" customHeight="1">
      <c r="A4" s="82"/>
      <c r="B4" s="219" t="s">
        <v>26</v>
      </c>
      <c r="C4" s="219"/>
      <c r="D4" s="240"/>
      <c r="E4" s="241"/>
      <c r="F4" s="54">
        <v>894</v>
      </c>
      <c r="G4" s="54">
        <v>918</v>
      </c>
      <c r="H4" s="54">
        <v>903</v>
      </c>
      <c r="I4" s="54">
        <v>888</v>
      </c>
      <c r="J4" s="54">
        <v>918</v>
      </c>
      <c r="K4" s="54">
        <v>918</v>
      </c>
      <c r="L4" s="54">
        <v>828</v>
      </c>
      <c r="M4" s="54">
        <v>457</v>
      </c>
      <c r="N4" s="54">
        <v>912</v>
      </c>
      <c r="O4" s="54">
        <v>921</v>
      </c>
      <c r="P4" s="160">
        <v>78</v>
      </c>
      <c r="Q4" s="54">
        <v>81</v>
      </c>
      <c r="R4" s="54">
        <v>75</v>
      </c>
      <c r="S4" s="54">
        <v>81</v>
      </c>
      <c r="T4" s="54">
        <v>81</v>
      </c>
      <c r="U4" s="54">
        <v>75</v>
      </c>
      <c r="V4" s="54">
        <v>81</v>
      </c>
      <c r="W4" s="54">
        <v>78</v>
      </c>
      <c r="X4" s="54">
        <v>72</v>
      </c>
      <c r="Y4" s="54">
        <v>69</v>
      </c>
      <c r="Z4" s="54">
        <v>72</v>
      </c>
      <c r="AA4" s="54">
        <v>78</v>
      </c>
      <c r="AB4" s="52"/>
      <c r="AC4" s="83"/>
    </row>
    <row r="5" spans="1:29" s="47" customFormat="1" ht="18.75" customHeight="1">
      <c r="A5" s="82"/>
      <c r="B5" s="205"/>
      <c r="C5" s="84" t="s">
        <v>175</v>
      </c>
      <c r="D5" s="257" t="s">
        <v>176</v>
      </c>
      <c r="E5" s="258"/>
      <c r="F5" s="54" t="s">
        <v>4</v>
      </c>
      <c r="G5" s="54" t="s">
        <v>4</v>
      </c>
      <c r="H5" s="54" t="s">
        <v>4</v>
      </c>
      <c r="I5" s="54" t="s">
        <v>4</v>
      </c>
      <c r="J5" s="54" t="s">
        <v>4</v>
      </c>
      <c r="K5" s="54" t="s">
        <v>4</v>
      </c>
      <c r="L5" s="54" t="s">
        <v>4</v>
      </c>
      <c r="M5" s="54" t="s">
        <v>4</v>
      </c>
      <c r="N5" s="54" t="s">
        <v>4</v>
      </c>
      <c r="O5" s="157" t="s">
        <v>4</v>
      </c>
      <c r="P5" s="54" t="s">
        <v>4</v>
      </c>
      <c r="Q5" s="54" t="s">
        <v>4</v>
      </c>
      <c r="R5" s="54" t="s">
        <v>4</v>
      </c>
      <c r="S5" s="54" t="s">
        <v>4</v>
      </c>
      <c r="T5" s="54" t="s">
        <v>4</v>
      </c>
      <c r="U5" s="54" t="s">
        <v>4</v>
      </c>
      <c r="V5" s="54" t="s">
        <v>4</v>
      </c>
      <c r="W5" s="54" t="s">
        <v>4</v>
      </c>
      <c r="X5" s="54" t="s">
        <v>4</v>
      </c>
      <c r="Y5" s="54" t="s">
        <v>4</v>
      </c>
      <c r="Z5" s="54" t="s">
        <v>4</v>
      </c>
      <c r="AA5" s="54" t="s">
        <v>4</v>
      </c>
      <c r="AB5" s="52"/>
      <c r="AC5" s="83"/>
    </row>
    <row r="6" spans="1:29" s="47" customFormat="1" ht="18.75" customHeight="1">
      <c r="A6" s="82"/>
      <c r="B6" s="206"/>
      <c r="C6" s="85" t="s">
        <v>175</v>
      </c>
      <c r="D6" s="244" t="s">
        <v>177</v>
      </c>
      <c r="E6" s="248"/>
      <c r="F6" s="54" t="s">
        <v>4</v>
      </c>
      <c r="G6" s="54" t="s">
        <v>4</v>
      </c>
      <c r="H6" s="54" t="s">
        <v>4</v>
      </c>
      <c r="I6" s="54" t="s">
        <v>4</v>
      </c>
      <c r="J6" s="54" t="s">
        <v>4</v>
      </c>
      <c r="K6" s="54" t="s">
        <v>4</v>
      </c>
      <c r="L6" s="54" t="s">
        <v>4</v>
      </c>
      <c r="M6" s="54" t="s">
        <v>4</v>
      </c>
      <c r="N6" s="54" t="s">
        <v>4</v>
      </c>
      <c r="O6" s="157" t="s">
        <v>4</v>
      </c>
      <c r="P6" s="54" t="s">
        <v>4</v>
      </c>
      <c r="Q6" s="54" t="s">
        <v>4</v>
      </c>
      <c r="R6" s="54" t="s">
        <v>4</v>
      </c>
      <c r="S6" s="54" t="s">
        <v>4</v>
      </c>
      <c r="T6" s="54" t="s">
        <v>4</v>
      </c>
      <c r="U6" s="54" t="s">
        <v>4</v>
      </c>
      <c r="V6" s="54" t="s">
        <v>4</v>
      </c>
      <c r="W6" s="54" t="s">
        <v>4</v>
      </c>
      <c r="X6" s="54" t="s">
        <v>4</v>
      </c>
      <c r="Y6" s="54" t="s">
        <v>4</v>
      </c>
      <c r="Z6" s="54" t="s">
        <v>4</v>
      </c>
      <c r="AA6" s="54" t="s">
        <v>4</v>
      </c>
      <c r="AB6" s="52"/>
      <c r="AC6" s="83"/>
    </row>
    <row r="7" spans="1:29" s="47" customFormat="1" ht="18.75" customHeight="1">
      <c r="A7" s="82"/>
      <c r="B7" s="206"/>
      <c r="C7" s="86"/>
      <c r="D7" s="244" t="s">
        <v>178</v>
      </c>
      <c r="E7" s="245"/>
      <c r="F7" s="54">
        <v>248</v>
      </c>
      <c r="G7" s="54">
        <v>270</v>
      </c>
      <c r="H7" s="54">
        <v>237</v>
      </c>
      <c r="I7" s="54">
        <v>178</v>
      </c>
      <c r="J7" s="54">
        <v>252</v>
      </c>
      <c r="K7" s="54">
        <v>217</v>
      </c>
      <c r="L7" s="54">
        <v>189</v>
      </c>
      <c r="M7" s="54">
        <v>41</v>
      </c>
      <c r="N7" s="54">
        <v>119</v>
      </c>
      <c r="O7" s="54">
        <v>154</v>
      </c>
      <c r="P7" s="160">
        <v>11</v>
      </c>
      <c r="Q7" s="54">
        <v>11</v>
      </c>
      <c r="R7" s="54">
        <v>9</v>
      </c>
      <c r="S7" s="54">
        <v>12</v>
      </c>
      <c r="T7" s="54">
        <v>15</v>
      </c>
      <c r="U7" s="54">
        <v>14</v>
      </c>
      <c r="V7" s="54">
        <v>16</v>
      </c>
      <c r="W7" s="54">
        <v>9</v>
      </c>
      <c r="X7" s="54">
        <v>12</v>
      </c>
      <c r="Y7" s="54">
        <v>11</v>
      </c>
      <c r="Z7" s="54">
        <v>19</v>
      </c>
      <c r="AA7" s="54">
        <v>15</v>
      </c>
      <c r="AB7" s="52"/>
      <c r="AC7" s="83"/>
    </row>
    <row r="8" spans="1:29" s="47" customFormat="1" ht="18.75" customHeight="1">
      <c r="A8" s="82"/>
      <c r="B8" s="206"/>
      <c r="C8" s="87"/>
      <c r="D8" s="247" t="s">
        <v>57</v>
      </c>
      <c r="E8" s="248"/>
      <c r="F8" s="54">
        <v>792</v>
      </c>
      <c r="G8" s="54">
        <v>780</v>
      </c>
      <c r="H8" s="54">
        <v>797</v>
      </c>
      <c r="I8" s="54">
        <v>722</v>
      </c>
      <c r="J8" s="54">
        <v>790</v>
      </c>
      <c r="K8" s="54">
        <v>799</v>
      </c>
      <c r="L8" s="54">
        <v>685</v>
      </c>
      <c r="M8" s="54">
        <v>216</v>
      </c>
      <c r="N8" s="54">
        <v>458</v>
      </c>
      <c r="O8" s="54">
        <v>715</v>
      </c>
      <c r="P8" s="160">
        <v>56</v>
      </c>
      <c r="Q8" s="54">
        <v>63</v>
      </c>
      <c r="R8" s="54">
        <v>55</v>
      </c>
      <c r="S8" s="54">
        <v>59</v>
      </c>
      <c r="T8" s="54">
        <v>56</v>
      </c>
      <c r="U8" s="54">
        <v>64</v>
      </c>
      <c r="V8" s="54">
        <v>70</v>
      </c>
      <c r="W8" s="54">
        <v>60</v>
      </c>
      <c r="X8" s="54">
        <v>56</v>
      </c>
      <c r="Y8" s="54">
        <v>53</v>
      </c>
      <c r="Z8" s="54">
        <v>61</v>
      </c>
      <c r="AA8" s="54">
        <v>62</v>
      </c>
      <c r="AB8" s="52"/>
      <c r="AC8" s="83"/>
    </row>
    <row r="9" spans="1:29" s="47" customFormat="1" ht="18.75" customHeight="1">
      <c r="A9" s="82"/>
      <c r="B9" s="206"/>
      <c r="C9" s="86"/>
      <c r="D9" s="247" t="s">
        <v>227</v>
      </c>
      <c r="E9" s="248"/>
      <c r="F9" s="54">
        <v>445</v>
      </c>
      <c r="G9" s="54">
        <v>423</v>
      </c>
      <c r="H9" s="54">
        <v>354</v>
      </c>
      <c r="I9" s="54">
        <v>319</v>
      </c>
      <c r="J9" s="54">
        <v>413</v>
      </c>
      <c r="K9" s="54">
        <v>378</v>
      </c>
      <c r="L9" s="54">
        <v>412</v>
      </c>
      <c r="M9" s="54">
        <v>93</v>
      </c>
      <c r="N9" s="54">
        <v>175</v>
      </c>
      <c r="O9" s="54">
        <v>294</v>
      </c>
      <c r="P9" s="160">
        <v>17</v>
      </c>
      <c r="Q9" s="54">
        <v>21</v>
      </c>
      <c r="R9" s="54">
        <v>20</v>
      </c>
      <c r="S9" s="54">
        <v>24</v>
      </c>
      <c r="T9" s="54">
        <v>23</v>
      </c>
      <c r="U9" s="54">
        <v>20</v>
      </c>
      <c r="V9" s="54">
        <v>27</v>
      </c>
      <c r="W9" s="54">
        <v>30</v>
      </c>
      <c r="X9" s="54">
        <v>30</v>
      </c>
      <c r="Y9" s="54">
        <v>25</v>
      </c>
      <c r="Z9" s="54">
        <v>30</v>
      </c>
      <c r="AA9" s="54">
        <v>27</v>
      </c>
      <c r="AB9" s="52"/>
      <c r="AC9" s="83"/>
    </row>
    <row r="10" spans="1:29" s="47" customFormat="1" ht="18.75" customHeight="1">
      <c r="A10" s="82"/>
      <c r="B10" s="206"/>
      <c r="C10" s="88" t="s">
        <v>110</v>
      </c>
      <c r="D10" s="247" t="s">
        <v>179</v>
      </c>
      <c r="E10" s="248"/>
      <c r="F10" s="54">
        <v>299</v>
      </c>
      <c r="G10" s="54">
        <v>257</v>
      </c>
      <c r="H10" s="54">
        <v>197</v>
      </c>
      <c r="I10" s="54">
        <v>163</v>
      </c>
      <c r="J10" s="54">
        <v>229</v>
      </c>
      <c r="K10" s="54">
        <v>232</v>
      </c>
      <c r="L10" s="54">
        <v>217</v>
      </c>
      <c r="M10" s="54">
        <v>2</v>
      </c>
      <c r="N10" s="54">
        <v>0</v>
      </c>
      <c r="O10" s="54">
        <v>0</v>
      </c>
      <c r="P10" s="160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2"/>
      <c r="AC10" s="83"/>
    </row>
    <row r="11" spans="1:29" s="47" customFormat="1" ht="18.75" customHeight="1">
      <c r="A11" s="82"/>
      <c r="B11" s="206"/>
      <c r="C11" s="89"/>
      <c r="D11" s="272" t="s">
        <v>180</v>
      </c>
      <c r="E11" s="273"/>
      <c r="F11" s="54">
        <v>586</v>
      </c>
      <c r="G11" s="54">
        <v>624</v>
      </c>
      <c r="H11" s="54">
        <v>582</v>
      </c>
      <c r="I11" s="54">
        <v>567</v>
      </c>
      <c r="J11" s="54">
        <v>582</v>
      </c>
      <c r="K11" s="54">
        <v>586</v>
      </c>
      <c r="L11" s="54">
        <v>497</v>
      </c>
      <c r="M11" s="54">
        <v>159</v>
      </c>
      <c r="N11" s="54">
        <v>423</v>
      </c>
      <c r="O11" s="54">
        <v>539</v>
      </c>
      <c r="P11" s="160">
        <v>53</v>
      </c>
      <c r="Q11" s="54">
        <v>47</v>
      </c>
      <c r="R11" s="54">
        <v>43</v>
      </c>
      <c r="S11" s="54">
        <v>39</v>
      </c>
      <c r="T11" s="54">
        <v>45</v>
      </c>
      <c r="U11" s="54">
        <v>48</v>
      </c>
      <c r="V11" s="54">
        <v>47</v>
      </c>
      <c r="W11" s="54">
        <v>53</v>
      </c>
      <c r="X11" s="54">
        <v>44</v>
      </c>
      <c r="Y11" s="54">
        <v>30</v>
      </c>
      <c r="Z11" s="54">
        <v>39</v>
      </c>
      <c r="AA11" s="54">
        <v>51</v>
      </c>
      <c r="AB11" s="52"/>
      <c r="AC11" s="83"/>
    </row>
    <row r="12" spans="1:29" s="47" customFormat="1" ht="18.75" customHeight="1">
      <c r="A12" s="82"/>
      <c r="B12" s="206"/>
      <c r="C12" s="89"/>
      <c r="D12" s="247" t="s">
        <v>131</v>
      </c>
      <c r="E12" s="248"/>
      <c r="F12" s="54">
        <v>247</v>
      </c>
      <c r="G12" s="54">
        <v>186</v>
      </c>
      <c r="H12" s="54">
        <v>135</v>
      </c>
      <c r="I12" s="54">
        <v>104</v>
      </c>
      <c r="J12" s="54">
        <v>125</v>
      </c>
      <c r="K12" s="54">
        <v>115</v>
      </c>
      <c r="L12" s="54">
        <v>96</v>
      </c>
      <c r="M12" s="54">
        <v>0</v>
      </c>
      <c r="N12" s="54">
        <v>1</v>
      </c>
      <c r="O12" s="54">
        <v>0</v>
      </c>
      <c r="P12" s="160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2"/>
      <c r="AC12" s="83"/>
    </row>
    <row r="13" spans="1:29" s="47" customFormat="1" ht="18.75" customHeight="1">
      <c r="A13" s="82"/>
      <c r="B13" s="207"/>
      <c r="C13" s="90" t="s">
        <v>181</v>
      </c>
      <c r="D13" s="252" t="s">
        <v>166</v>
      </c>
      <c r="E13" s="253"/>
      <c r="F13" s="54" t="s">
        <v>4</v>
      </c>
      <c r="G13" s="54" t="s">
        <v>4</v>
      </c>
      <c r="H13" s="54" t="s">
        <v>4</v>
      </c>
      <c r="I13" s="54" t="s">
        <v>4</v>
      </c>
      <c r="J13" s="54" t="s">
        <v>4</v>
      </c>
      <c r="K13" s="54" t="s">
        <v>4</v>
      </c>
      <c r="L13" s="54" t="s">
        <v>4</v>
      </c>
      <c r="M13" s="54" t="s">
        <v>4</v>
      </c>
      <c r="N13" s="54" t="s">
        <v>4</v>
      </c>
      <c r="O13" s="157" t="s">
        <v>4</v>
      </c>
      <c r="P13" s="54" t="s">
        <v>4</v>
      </c>
      <c r="Q13" s="54" t="s">
        <v>4</v>
      </c>
      <c r="R13" s="54" t="s">
        <v>4</v>
      </c>
      <c r="S13" s="54" t="s">
        <v>4</v>
      </c>
      <c r="T13" s="54" t="s">
        <v>4</v>
      </c>
      <c r="U13" s="54" t="s">
        <v>4</v>
      </c>
      <c r="V13" s="54" t="s">
        <v>4</v>
      </c>
      <c r="W13" s="54" t="s">
        <v>4</v>
      </c>
      <c r="X13" s="54" t="s">
        <v>4</v>
      </c>
      <c r="Y13" s="54" t="s">
        <v>4</v>
      </c>
      <c r="Z13" s="54" t="s">
        <v>4</v>
      </c>
      <c r="AA13" s="54" t="s">
        <v>4</v>
      </c>
      <c r="AB13" s="52"/>
      <c r="AC13" s="83"/>
    </row>
    <row r="14" spans="1:29" s="47" customFormat="1" ht="18.75" customHeight="1">
      <c r="A14" s="82"/>
      <c r="B14" s="208" t="s">
        <v>7</v>
      </c>
      <c r="C14" s="208"/>
      <c r="D14" s="231"/>
      <c r="E14" s="209"/>
      <c r="F14" s="67">
        <v>2617</v>
      </c>
      <c r="G14" s="67">
        <v>2540</v>
      </c>
      <c r="H14" s="67">
        <v>2302</v>
      </c>
      <c r="I14" s="67">
        <v>2053</v>
      </c>
      <c r="J14" s="67">
        <v>2391</v>
      </c>
      <c r="K14" s="67">
        <v>2327</v>
      </c>
      <c r="L14" s="67">
        <v>2096</v>
      </c>
      <c r="M14" s="67">
        <v>511</v>
      </c>
      <c r="N14" s="67">
        <v>1176</v>
      </c>
      <c r="O14" s="67">
        <v>1702</v>
      </c>
      <c r="P14" s="175">
        <v>137</v>
      </c>
      <c r="Q14" s="161">
        <v>142</v>
      </c>
      <c r="R14" s="161">
        <v>127</v>
      </c>
      <c r="S14" s="161">
        <v>134</v>
      </c>
      <c r="T14" s="161">
        <v>139</v>
      </c>
      <c r="U14" s="161">
        <v>146</v>
      </c>
      <c r="V14" s="161">
        <v>160</v>
      </c>
      <c r="W14" s="161">
        <v>152</v>
      </c>
      <c r="X14" s="161">
        <v>142</v>
      </c>
      <c r="Y14" s="161">
        <v>119</v>
      </c>
      <c r="Z14" s="161">
        <v>149</v>
      </c>
      <c r="AA14" s="161">
        <v>155</v>
      </c>
      <c r="AB14" s="52"/>
      <c r="AC14" s="83"/>
    </row>
    <row r="15" spans="2:27" s="69" customFormat="1" ht="12" customHeight="1">
      <c r="B15" s="210" t="s">
        <v>53</v>
      </c>
      <c r="C15" s="210"/>
      <c r="D15" s="210"/>
      <c r="E15" s="210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</row>
    <row r="16" spans="1:27" s="69" customFormat="1" ht="12" customHeight="1">
      <c r="A16" s="91"/>
      <c r="B16" s="211" t="s">
        <v>41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</row>
    <row r="17" spans="1:27" s="47" customFormat="1" ht="12" customHeight="1">
      <c r="A17" s="79"/>
      <c r="B17" s="211" t="s">
        <v>182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</row>
    <row r="18" spans="1:27" s="47" customFormat="1" ht="12" customHeight="1">
      <c r="A18" s="79"/>
      <c r="B18" s="211" t="s">
        <v>183</v>
      </c>
      <c r="C18" s="211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</row>
    <row r="19" spans="1:27" s="47" customFormat="1" ht="12" customHeight="1">
      <c r="A19" s="79"/>
      <c r="B19" s="178" t="s">
        <v>239</v>
      </c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179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</row>
    <row r="20" spans="1:27" s="47" customFormat="1" ht="12" customHeight="1">
      <c r="A20" s="75"/>
      <c r="B20" s="76" t="s">
        <v>211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93"/>
      <c r="Z20" s="93"/>
      <c r="AA20" s="93"/>
    </row>
    <row r="21" spans="1:26" s="77" customFormat="1" ht="12" customHeight="1">
      <c r="A21" s="74"/>
      <c r="B21" s="78" t="s">
        <v>207</v>
      </c>
      <c r="C21" s="78"/>
      <c r="D21" s="78"/>
      <c r="E21" s="78"/>
      <c r="F21" s="78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76"/>
      <c r="Z21" s="76"/>
    </row>
    <row r="22" spans="25:27" ht="12" customHeight="1">
      <c r="Y22" s="94"/>
      <c r="Z22" s="94"/>
      <c r="AA22" s="94"/>
    </row>
    <row r="23" spans="2:27" ht="15.75" customHeight="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</row>
  </sheetData>
  <sheetProtection/>
  <mergeCells count="20">
    <mergeCell ref="B16:AA16"/>
    <mergeCell ref="B18:AA18"/>
    <mergeCell ref="D5:E5"/>
    <mergeCell ref="B17:AA17"/>
    <mergeCell ref="B1:X1"/>
    <mergeCell ref="B15:AA15"/>
    <mergeCell ref="D7:E7"/>
    <mergeCell ref="B5:B13"/>
    <mergeCell ref="Y1:AA1"/>
    <mergeCell ref="D9:E9"/>
    <mergeCell ref="B4:E4"/>
    <mergeCell ref="D6:E6"/>
    <mergeCell ref="D13:E13"/>
    <mergeCell ref="B2:E2"/>
    <mergeCell ref="B14:E14"/>
    <mergeCell ref="D8:E8"/>
    <mergeCell ref="D10:E10"/>
    <mergeCell ref="D11:E11"/>
    <mergeCell ref="D12:E1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17"/>
  <sheetViews>
    <sheetView showGridLines="0" view="pageBreakPreview" zoomScale="98" zoomScaleSheetLayoutView="98" workbookViewId="0" topLeftCell="A1">
      <selection activeCell="AD10" sqref="AD10"/>
    </sheetView>
  </sheetViews>
  <sheetFormatPr defaultColWidth="9.00390625" defaultRowHeight="13.5" outlineLevelCol="1"/>
  <cols>
    <col min="1" max="1" width="0.6171875" style="74" customWidth="1"/>
    <col min="2" max="2" width="2.375" style="74" customWidth="1"/>
    <col min="3" max="3" width="2.125" style="74" customWidth="1"/>
    <col min="4" max="4" width="24.125" style="74" customWidth="1"/>
    <col min="5" max="5" width="6.00390625" style="74" hidden="1" customWidth="1" outlineLevel="1"/>
    <col min="6" max="8" width="6.125" style="74" hidden="1" customWidth="1" outlineLevel="1"/>
    <col min="9" max="9" width="5.375" style="74" hidden="1" customWidth="1" outlineLevel="1"/>
    <col min="10" max="10" width="6.125" style="74" customWidth="1" collapsed="1"/>
    <col min="11" max="13" width="6.125" style="74" customWidth="1"/>
    <col min="14" max="14" width="5.75390625" style="74" customWidth="1"/>
    <col min="15" max="26" width="5.00390625" style="74" customWidth="1"/>
    <col min="27" max="27" width="1.25" style="74" customWidth="1"/>
    <col min="28" max="16384" width="9.00390625" style="74" customWidth="1"/>
  </cols>
  <sheetData>
    <row r="1" spans="1:26" s="47" customFormat="1" ht="15.75" customHeight="1">
      <c r="A1" s="46"/>
      <c r="B1" s="280" t="s">
        <v>184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1" t="s">
        <v>51</v>
      </c>
      <c r="Y1" s="281"/>
      <c r="Z1" s="281"/>
    </row>
    <row r="2" spans="1:26" s="47" customFormat="1" ht="18.75" customHeight="1">
      <c r="A2" s="46"/>
      <c r="B2" s="282" t="s">
        <v>11</v>
      </c>
      <c r="C2" s="282"/>
      <c r="D2" s="283"/>
      <c r="E2" s="48">
        <v>25</v>
      </c>
      <c r="F2" s="49">
        <v>26</v>
      </c>
      <c r="G2" s="49">
        <v>27</v>
      </c>
      <c r="H2" s="49">
        <v>28</v>
      </c>
      <c r="I2" s="49">
        <v>29</v>
      </c>
      <c r="J2" s="49">
        <v>30</v>
      </c>
      <c r="K2" s="48" t="s">
        <v>189</v>
      </c>
      <c r="L2" s="48">
        <v>2</v>
      </c>
      <c r="M2" s="48">
        <v>3</v>
      </c>
      <c r="N2" s="48">
        <v>4</v>
      </c>
      <c r="O2" s="48">
        <v>4.4</v>
      </c>
      <c r="P2" s="48">
        <v>5</v>
      </c>
      <c r="Q2" s="49">
        <v>6</v>
      </c>
      <c r="R2" s="49">
        <v>7</v>
      </c>
      <c r="S2" s="49">
        <v>8</v>
      </c>
      <c r="T2" s="49">
        <v>9</v>
      </c>
      <c r="U2" s="49">
        <v>10</v>
      </c>
      <c r="V2" s="49">
        <v>11</v>
      </c>
      <c r="W2" s="49">
        <v>12</v>
      </c>
      <c r="X2" s="49">
        <v>5.1</v>
      </c>
      <c r="Y2" s="49">
        <v>2</v>
      </c>
      <c r="Z2" s="50">
        <v>3</v>
      </c>
    </row>
    <row r="3" spans="1:28" s="47" customFormat="1" ht="18.75" customHeight="1">
      <c r="A3" s="46"/>
      <c r="B3" s="284" t="s">
        <v>0</v>
      </c>
      <c r="C3" s="284"/>
      <c r="D3" s="285"/>
      <c r="E3" s="51">
        <v>305</v>
      </c>
      <c r="F3" s="51">
        <v>295</v>
      </c>
      <c r="G3" s="51">
        <v>307</v>
      </c>
      <c r="H3" s="51">
        <v>306</v>
      </c>
      <c r="I3" s="51">
        <v>306</v>
      </c>
      <c r="J3" s="51">
        <v>306</v>
      </c>
      <c r="K3" s="51">
        <v>276</v>
      </c>
      <c r="L3" s="51">
        <v>223</v>
      </c>
      <c r="M3" s="51">
        <v>306</v>
      </c>
      <c r="N3" s="176">
        <v>305</v>
      </c>
      <c r="O3" s="159">
        <v>26</v>
      </c>
      <c r="P3" s="51">
        <v>26</v>
      </c>
      <c r="Q3" s="51">
        <v>26</v>
      </c>
      <c r="R3" s="51">
        <v>27</v>
      </c>
      <c r="S3" s="51">
        <v>26</v>
      </c>
      <c r="T3" s="51">
        <v>26</v>
      </c>
      <c r="U3" s="51">
        <v>26</v>
      </c>
      <c r="V3" s="51">
        <v>26</v>
      </c>
      <c r="W3" s="51">
        <v>23</v>
      </c>
      <c r="X3" s="51">
        <v>22</v>
      </c>
      <c r="Y3" s="51">
        <v>24</v>
      </c>
      <c r="Z3" s="51">
        <v>27</v>
      </c>
      <c r="AA3" s="52"/>
      <c r="AB3" s="53"/>
    </row>
    <row r="4" spans="1:28" s="47" customFormat="1" ht="18.75" customHeight="1">
      <c r="A4" s="46"/>
      <c r="B4" s="284" t="s">
        <v>26</v>
      </c>
      <c r="C4" s="284"/>
      <c r="D4" s="285"/>
      <c r="E4" s="54">
        <v>915</v>
      </c>
      <c r="F4" s="54">
        <v>885</v>
      </c>
      <c r="G4" s="54">
        <v>921</v>
      </c>
      <c r="H4" s="54">
        <v>918</v>
      </c>
      <c r="I4" s="54">
        <v>918</v>
      </c>
      <c r="J4" s="54">
        <v>918</v>
      </c>
      <c r="K4" s="54">
        <v>828</v>
      </c>
      <c r="L4" s="54">
        <v>669</v>
      </c>
      <c r="M4" s="54">
        <v>918</v>
      </c>
      <c r="N4" s="55">
        <v>915</v>
      </c>
      <c r="O4" s="160">
        <v>78</v>
      </c>
      <c r="P4" s="54">
        <v>78</v>
      </c>
      <c r="Q4" s="54">
        <v>78</v>
      </c>
      <c r="R4" s="54">
        <v>81</v>
      </c>
      <c r="S4" s="54">
        <v>78</v>
      </c>
      <c r="T4" s="54">
        <v>78</v>
      </c>
      <c r="U4" s="54">
        <v>78</v>
      </c>
      <c r="V4" s="54">
        <v>78</v>
      </c>
      <c r="W4" s="54">
        <v>69</v>
      </c>
      <c r="X4" s="54">
        <v>66</v>
      </c>
      <c r="Y4" s="54">
        <v>72</v>
      </c>
      <c r="Z4" s="54">
        <v>81</v>
      </c>
      <c r="AA4" s="52"/>
      <c r="AB4" s="53"/>
    </row>
    <row r="5" spans="1:28" s="47" customFormat="1" ht="18.75" customHeight="1">
      <c r="A5" s="46"/>
      <c r="B5" s="286"/>
      <c r="C5" s="56" t="s">
        <v>185</v>
      </c>
      <c r="D5" s="57" t="s">
        <v>28</v>
      </c>
      <c r="E5" s="58" t="s">
        <v>4</v>
      </c>
      <c r="F5" s="54" t="s">
        <v>4</v>
      </c>
      <c r="G5" s="54" t="s">
        <v>4</v>
      </c>
      <c r="H5" s="54" t="s">
        <v>4</v>
      </c>
      <c r="I5" s="54" t="s">
        <v>4</v>
      </c>
      <c r="J5" s="54" t="s">
        <v>4</v>
      </c>
      <c r="K5" s="54" t="s">
        <v>4</v>
      </c>
      <c r="L5" s="54" t="s">
        <v>4</v>
      </c>
      <c r="M5" s="54" t="s">
        <v>4</v>
      </c>
      <c r="N5" s="157" t="s">
        <v>4</v>
      </c>
      <c r="O5" s="54" t="s">
        <v>4</v>
      </c>
      <c r="P5" s="54" t="s">
        <v>4</v>
      </c>
      <c r="Q5" s="54" t="s">
        <v>4</v>
      </c>
      <c r="R5" s="54" t="s">
        <v>4</v>
      </c>
      <c r="S5" s="54" t="s">
        <v>4</v>
      </c>
      <c r="T5" s="54" t="s">
        <v>4</v>
      </c>
      <c r="U5" s="54" t="s">
        <v>4</v>
      </c>
      <c r="V5" s="54" t="s">
        <v>4</v>
      </c>
      <c r="W5" s="54" t="s">
        <v>4</v>
      </c>
      <c r="X5" s="54" t="s">
        <v>4</v>
      </c>
      <c r="Y5" s="54" t="s">
        <v>4</v>
      </c>
      <c r="Z5" s="54" t="s">
        <v>4</v>
      </c>
      <c r="AA5" s="52"/>
      <c r="AB5" s="53"/>
    </row>
    <row r="6" spans="1:28" s="47" customFormat="1" ht="18.75" customHeight="1">
      <c r="A6" s="46"/>
      <c r="B6" s="287"/>
      <c r="C6" s="59" t="s">
        <v>186</v>
      </c>
      <c r="D6" s="60" t="s">
        <v>1</v>
      </c>
      <c r="E6" s="61">
        <v>140</v>
      </c>
      <c r="F6" s="54">
        <v>83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157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  <c r="AA6" s="52"/>
      <c r="AB6" s="53"/>
    </row>
    <row r="7" spans="1:28" s="47" customFormat="1" ht="18.75" customHeight="1">
      <c r="A7" s="46"/>
      <c r="B7" s="287"/>
      <c r="C7" s="59" t="s">
        <v>186</v>
      </c>
      <c r="D7" s="60" t="s">
        <v>2</v>
      </c>
      <c r="E7" s="61">
        <v>93</v>
      </c>
      <c r="F7" s="54">
        <v>51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157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2"/>
      <c r="AB7" s="53"/>
    </row>
    <row r="8" spans="1:28" s="47" customFormat="1" ht="18.75" customHeight="1">
      <c r="A8" s="46"/>
      <c r="B8" s="287"/>
      <c r="C8" s="62"/>
      <c r="D8" s="60" t="s">
        <v>116</v>
      </c>
      <c r="E8" s="61">
        <v>578</v>
      </c>
      <c r="F8" s="54">
        <v>503</v>
      </c>
      <c r="G8" s="54">
        <v>530</v>
      </c>
      <c r="H8" s="54">
        <v>538</v>
      </c>
      <c r="I8" s="54">
        <v>389</v>
      </c>
      <c r="J8" s="54">
        <v>452</v>
      </c>
      <c r="K8" s="54">
        <v>373</v>
      </c>
      <c r="L8" s="54">
        <v>137</v>
      </c>
      <c r="M8" s="54">
        <v>291</v>
      </c>
      <c r="N8" s="63">
        <v>334</v>
      </c>
      <c r="O8" s="160">
        <v>30</v>
      </c>
      <c r="P8" s="54">
        <v>26</v>
      </c>
      <c r="Q8" s="54">
        <v>35</v>
      </c>
      <c r="R8" s="54">
        <v>30</v>
      </c>
      <c r="S8" s="54">
        <v>24</v>
      </c>
      <c r="T8" s="54">
        <v>27</v>
      </c>
      <c r="U8" s="54">
        <v>24</v>
      </c>
      <c r="V8" s="54">
        <v>27</v>
      </c>
      <c r="W8" s="54">
        <v>25</v>
      </c>
      <c r="X8" s="54">
        <v>24</v>
      </c>
      <c r="Y8" s="54">
        <v>27</v>
      </c>
      <c r="Z8" s="54">
        <v>35</v>
      </c>
      <c r="AA8" s="52"/>
      <c r="AB8" s="53"/>
    </row>
    <row r="9" spans="1:28" s="47" customFormat="1" ht="18.75" customHeight="1">
      <c r="A9" s="46"/>
      <c r="B9" s="287"/>
      <c r="C9" s="59"/>
      <c r="D9" s="60" t="s">
        <v>40</v>
      </c>
      <c r="E9" s="61">
        <v>440</v>
      </c>
      <c r="F9" s="54">
        <v>385</v>
      </c>
      <c r="G9" s="54">
        <v>380</v>
      </c>
      <c r="H9" s="54">
        <v>390</v>
      </c>
      <c r="I9" s="54">
        <v>412</v>
      </c>
      <c r="J9" s="54">
        <v>423</v>
      </c>
      <c r="K9" s="54">
        <v>363</v>
      </c>
      <c r="L9" s="54">
        <v>52</v>
      </c>
      <c r="M9" s="54">
        <v>272</v>
      </c>
      <c r="N9" s="63">
        <v>278</v>
      </c>
      <c r="O9" s="160">
        <v>23</v>
      </c>
      <c r="P9" s="54">
        <v>29</v>
      </c>
      <c r="Q9" s="54">
        <v>26</v>
      </c>
      <c r="R9" s="54">
        <v>20</v>
      </c>
      <c r="S9" s="54">
        <v>20</v>
      </c>
      <c r="T9" s="54">
        <v>22</v>
      </c>
      <c r="U9" s="54">
        <v>25</v>
      </c>
      <c r="V9" s="54">
        <v>19</v>
      </c>
      <c r="W9" s="54">
        <v>19</v>
      </c>
      <c r="X9" s="54">
        <v>23</v>
      </c>
      <c r="Y9" s="54">
        <v>26</v>
      </c>
      <c r="Z9" s="54">
        <v>26</v>
      </c>
      <c r="AA9" s="52"/>
      <c r="AB9" s="53"/>
    </row>
    <row r="10" spans="1:28" s="47" customFormat="1" ht="18.75" customHeight="1">
      <c r="A10" s="46"/>
      <c r="B10" s="288"/>
      <c r="C10" s="64"/>
      <c r="D10" s="65" t="s">
        <v>45</v>
      </c>
      <c r="E10" s="61">
        <v>16</v>
      </c>
      <c r="F10" s="54">
        <v>9</v>
      </c>
      <c r="G10" s="54">
        <v>0</v>
      </c>
      <c r="H10" s="54">
        <v>0</v>
      </c>
      <c r="I10" s="54">
        <v>3</v>
      </c>
      <c r="J10" s="54">
        <v>1</v>
      </c>
      <c r="K10" s="54">
        <v>1</v>
      </c>
      <c r="L10" s="54">
        <v>0</v>
      </c>
      <c r="M10" s="54">
        <v>0</v>
      </c>
      <c r="N10" s="157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66"/>
      <c r="AB10" s="53"/>
    </row>
    <row r="11" spans="1:28" s="47" customFormat="1" ht="18.75" customHeight="1">
      <c r="A11" s="46"/>
      <c r="B11" s="274" t="s">
        <v>7</v>
      </c>
      <c r="C11" s="274"/>
      <c r="D11" s="275"/>
      <c r="E11" s="67">
        <v>1267</v>
      </c>
      <c r="F11" s="67">
        <v>1031</v>
      </c>
      <c r="G11" s="67">
        <v>910</v>
      </c>
      <c r="H11" s="67">
        <v>928</v>
      </c>
      <c r="I11" s="67">
        <v>804</v>
      </c>
      <c r="J11" s="67">
        <v>876</v>
      </c>
      <c r="K11" s="67">
        <v>737</v>
      </c>
      <c r="L11" s="67">
        <v>189</v>
      </c>
      <c r="M11" s="67">
        <v>563</v>
      </c>
      <c r="N11" s="177">
        <v>612</v>
      </c>
      <c r="O11" s="175">
        <v>53</v>
      </c>
      <c r="P11" s="67">
        <v>55</v>
      </c>
      <c r="Q11" s="67">
        <v>61</v>
      </c>
      <c r="R11" s="67">
        <v>50</v>
      </c>
      <c r="S11" s="67">
        <v>44</v>
      </c>
      <c r="T11" s="67">
        <v>49</v>
      </c>
      <c r="U11" s="67">
        <v>49</v>
      </c>
      <c r="V11" s="67">
        <v>46</v>
      </c>
      <c r="W11" s="67">
        <v>44</v>
      </c>
      <c r="X11" s="67">
        <v>47</v>
      </c>
      <c r="Y11" s="67">
        <v>53</v>
      </c>
      <c r="Z11" s="67">
        <v>61</v>
      </c>
      <c r="AA11" s="52"/>
      <c r="AB11" s="53"/>
    </row>
    <row r="12" spans="1:30" s="69" customFormat="1" ht="12" customHeight="1">
      <c r="A12" s="68"/>
      <c r="B12" s="276" t="s">
        <v>53</v>
      </c>
      <c r="C12" s="276"/>
      <c r="D12" s="276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B12" s="70"/>
      <c r="AD12" s="71"/>
    </row>
    <row r="13" spans="1:26" s="47" customFormat="1" ht="12" customHeight="1">
      <c r="A13" s="46"/>
      <c r="B13" s="277" t="s">
        <v>41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</row>
    <row r="14" spans="1:26" s="47" customFormat="1" ht="12" customHeight="1">
      <c r="A14" s="46"/>
      <c r="B14" s="277" t="s">
        <v>49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</row>
    <row r="15" spans="1:28" ht="12" customHeight="1">
      <c r="A15" s="72"/>
      <c r="B15" s="277" t="s">
        <v>225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73"/>
      <c r="AB15" s="73"/>
    </row>
    <row r="16" spans="1:26" s="77" customFormat="1" ht="12" customHeight="1">
      <c r="A16" s="75"/>
      <c r="B16" s="76" t="s">
        <v>226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2:26" ht="15.75" customHeight="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</sheetData>
  <sheetProtection/>
  <mergeCells count="11">
    <mergeCell ref="B5:B10"/>
    <mergeCell ref="B11:D11"/>
    <mergeCell ref="B12:Z12"/>
    <mergeCell ref="B13:Z13"/>
    <mergeCell ref="B14:Z14"/>
    <mergeCell ref="B15:Z15"/>
    <mergeCell ref="B1:W1"/>
    <mergeCell ref="X1:Z1"/>
    <mergeCell ref="B2:D2"/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showGridLines="0" zoomScaleSheetLayoutView="100" workbookViewId="0" topLeftCell="A1">
      <selection activeCell="V11" sqref="V11"/>
    </sheetView>
  </sheetViews>
  <sheetFormatPr defaultColWidth="9.00390625" defaultRowHeight="13.5" outlineLevelCol="1"/>
  <cols>
    <col min="1" max="1" width="0.6171875" style="16" customWidth="1"/>
    <col min="2" max="2" width="1.625" style="16" customWidth="1"/>
    <col min="3" max="3" width="1.875" style="16" customWidth="1"/>
    <col min="4" max="4" width="18.75390625" style="16" customWidth="1"/>
    <col min="5" max="9" width="6.50390625" style="16" hidden="1" customWidth="1" outlineLevel="1"/>
    <col min="10" max="10" width="6.625" style="16" customWidth="1" collapsed="1"/>
    <col min="11" max="13" width="6.75390625" style="16" customWidth="1"/>
    <col min="14" max="26" width="6.25390625" style="16" customWidth="1"/>
    <col min="27" max="27" width="0.6171875" style="16" customWidth="1"/>
    <col min="28" max="16384" width="9.00390625" style="16" customWidth="1"/>
  </cols>
  <sheetData>
    <row r="1" spans="1:26" s="2" customFormat="1" ht="15.75" customHeight="1">
      <c r="A1" s="1"/>
      <c r="B1" s="193" t="s">
        <v>42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2" t="s">
        <v>5</v>
      </c>
      <c r="Y1" s="192"/>
      <c r="Z1" s="192"/>
    </row>
    <row r="2" spans="1:26" s="2" customFormat="1" ht="22.5" customHeight="1">
      <c r="A2" s="1"/>
      <c r="B2" s="184" t="s">
        <v>11</v>
      </c>
      <c r="C2" s="184"/>
      <c r="D2" s="185"/>
      <c r="E2" s="4">
        <v>25</v>
      </c>
      <c r="F2" s="4">
        <v>26</v>
      </c>
      <c r="G2" s="4">
        <v>27</v>
      </c>
      <c r="H2" s="4">
        <v>28</v>
      </c>
      <c r="I2" s="4">
        <v>29</v>
      </c>
      <c r="J2" s="4">
        <v>30</v>
      </c>
      <c r="K2" s="4" t="s">
        <v>189</v>
      </c>
      <c r="L2" s="4">
        <v>2</v>
      </c>
      <c r="M2" s="4">
        <v>3</v>
      </c>
      <c r="N2" s="4">
        <v>4</v>
      </c>
      <c r="O2" s="3">
        <v>4.4</v>
      </c>
      <c r="P2" s="3">
        <v>5</v>
      </c>
      <c r="Q2" s="4">
        <v>6</v>
      </c>
      <c r="R2" s="4">
        <v>7</v>
      </c>
      <c r="S2" s="4">
        <v>8</v>
      </c>
      <c r="T2" s="4">
        <v>9</v>
      </c>
      <c r="U2" s="4">
        <v>10</v>
      </c>
      <c r="V2" s="4">
        <v>11</v>
      </c>
      <c r="W2" s="4">
        <v>12</v>
      </c>
      <c r="X2" s="4">
        <v>5.1</v>
      </c>
      <c r="Y2" s="4">
        <v>2</v>
      </c>
      <c r="Z2" s="5">
        <v>3</v>
      </c>
    </row>
    <row r="3" spans="1:28" s="2" customFormat="1" ht="18.75" customHeight="1">
      <c r="A3" s="6"/>
      <c r="B3" s="190" t="s">
        <v>0</v>
      </c>
      <c r="C3" s="190"/>
      <c r="D3" s="197"/>
      <c r="E3" s="42">
        <v>300</v>
      </c>
      <c r="F3" s="42">
        <v>302</v>
      </c>
      <c r="G3" s="42">
        <v>305</v>
      </c>
      <c r="H3" s="42">
        <v>306</v>
      </c>
      <c r="I3" s="42">
        <v>306</v>
      </c>
      <c r="J3" s="42">
        <v>224</v>
      </c>
      <c r="K3" s="42">
        <v>175</v>
      </c>
      <c r="L3" s="42">
        <v>223</v>
      </c>
      <c r="M3" s="42">
        <v>307</v>
      </c>
      <c r="N3" s="144">
        <v>306</v>
      </c>
      <c r="O3" s="11">
        <v>26</v>
      </c>
      <c r="P3" s="11">
        <v>27</v>
      </c>
      <c r="Q3" s="11">
        <v>25</v>
      </c>
      <c r="R3" s="11">
        <v>27</v>
      </c>
      <c r="S3" s="44">
        <v>26</v>
      </c>
      <c r="T3" s="11">
        <v>26</v>
      </c>
      <c r="U3" s="44">
        <v>27</v>
      </c>
      <c r="V3" s="44">
        <v>25</v>
      </c>
      <c r="W3" s="44">
        <v>24</v>
      </c>
      <c r="X3" s="11">
        <v>23</v>
      </c>
      <c r="Y3" s="11">
        <v>24</v>
      </c>
      <c r="Z3" s="11">
        <v>26</v>
      </c>
      <c r="AA3" s="7"/>
      <c r="AB3" s="7"/>
    </row>
    <row r="4" spans="1:28" s="2" customFormat="1" ht="18.75" customHeight="1">
      <c r="A4" s="6"/>
      <c r="B4" s="190" t="s">
        <v>6</v>
      </c>
      <c r="C4" s="190"/>
      <c r="D4" s="197"/>
      <c r="E4" s="11">
        <v>900</v>
      </c>
      <c r="F4" s="11">
        <v>906</v>
      </c>
      <c r="G4" s="11">
        <v>915</v>
      </c>
      <c r="H4" s="11">
        <v>918</v>
      </c>
      <c r="I4" s="11">
        <v>918</v>
      </c>
      <c r="J4" s="11">
        <v>672</v>
      </c>
      <c r="K4" s="11">
        <v>525</v>
      </c>
      <c r="L4" s="11">
        <v>669</v>
      </c>
      <c r="M4" s="11">
        <v>921</v>
      </c>
      <c r="N4" s="146">
        <v>918</v>
      </c>
      <c r="O4" s="11">
        <v>78</v>
      </c>
      <c r="P4" s="11">
        <v>81</v>
      </c>
      <c r="Q4" s="11">
        <v>75</v>
      </c>
      <c r="R4" s="11">
        <v>81</v>
      </c>
      <c r="S4" s="11">
        <v>78</v>
      </c>
      <c r="T4" s="11">
        <v>78</v>
      </c>
      <c r="U4" s="11">
        <v>81</v>
      </c>
      <c r="V4" s="11">
        <v>75</v>
      </c>
      <c r="W4" s="11">
        <v>72</v>
      </c>
      <c r="X4" s="11">
        <v>69</v>
      </c>
      <c r="Y4" s="11">
        <v>72</v>
      </c>
      <c r="Z4" s="11">
        <v>78</v>
      </c>
      <c r="AA4" s="7"/>
      <c r="AB4" s="7"/>
    </row>
    <row r="5" spans="1:28" s="2" customFormat="1" ht="18.75" customHeight="1">
      <c r="A5" s="1"/>
      <c r="B5" s="194"/>
      <c r="C5" s="29" t="s">
        <v>43</v>
      </c>
      <c r="D5" s="30" t="s">
        <v>28</v>
      </c>
      <c r="E5" s="11" t="s">
        <v>4</v>
      </c>
      <c r="F5" s="11" t="s">
        <v>4</v>
      </c>
      <c r="G5" s="11" t="s">
        <v>4</v>
      </c>
      <c r="H5" s="11" t="s">
        <v>4</v>
      </c>
      <c r="I5" s="11" t="s">
        <v>4</v>
      </c>
      <c r="J5" s="11" t="s">
        <v>4</v>
      </c>
      <c r="K5" s="11" t="s">
        <v>4</v>
      </c>
      <c r="L5" s="11" t="s">
        <v>4</v>
      </c>
      <c r="M5" s="11" t="s">
        <v>4</v>
      </c>
      <c r="N5" s="146" t="s">
        <v>190</v>
      </c>
      <c r="O5" s="11" t="s">
        <v>190</v>
      </c>
      <c r="P5" s="11" t="s">
        <v>190</v>
      </c>
      <c r="Q5" s="11" t="s">
        <v>190</v>
      </c>
      <c r="R5" s="11" t="s">
        <v>190</v>
      </c>
      <c r="S5" s="11" t="s">
        <v>190</v>
      </c>
      <c r="T5" s="11" t="s">
        <v>190</v>
      </c>
      <c r="U5" s="11" t="s">
        <v>190</v>
      </c>
      <c r="V5" s="11" t="s">
        <v>190</v>
      </c>
      <c r="W5" s="11" t="s">
        <v>190</v>
      </c>
      <c r="X5" s="11" t="s">
        <v>190</v>
      </c>
      <c r="Y5" s="11" t="s">
        <v>190</v>
      </c>
      <c r="Z5" s="11" t="s">
        <v>190</v>
      </c>
      <c r="AA5" s="7"/>
      <c r="AB5" s="7"/>
    </row>
    <row r="6" spans="1:28" s="2" customFormat="1" ht="18.75" customHeight="1">
      <c r="A6" s="6"/>
      <c r="B6" s="195"/>
      <c r="C6" s="31"/>
      <c r="D6" s="32" t="s">
        <v>40</v>
      </c>
      <c r="E6" s="11">
        <v>826</v>
      </c>
      <c r="F6" s="11">
        <v>864</v>
      </c>
      <c r="G6" s="11">
        <v>870</v>
      </c>
      <c r="H6" s="11">
        <v>809</v>
      </c>
      <c r="I6" s="11">
        <v>788</v>
      </c>
      <c r="J6" s="11">
        <v>592</v>
      </c>
      <c r="K6" s="11">
        <v>408</v>
      </c>
      <c r="L6" s="11">
        <v>284</v>
      </c>
      <c r="M6" s="11">
        <v>386</v>
      </c>
      <c r="N6" s="146">
        <v>598</v>
      </c>
      <c r="O6" s="11">
        <v>52</v>
      </c>
      <c r="P6" s="11">
        <v>51</v>
      </c>
      <c r="Q6" s="11">
        <v>54</v>
      </c>
      <c r="R6" s="11">
        <v>51</v>
      </c>
      <c r="S6" s="11">
        <v>43</v>
      </c>
      <c r="T6" s="11">
        <v>51</v>
      </c>
      <c r="U6" s="11">
        <v>68</v>
      </c>
      <c r="V6" s="11">
        <v>56</v>
      </c>
      <c r="W6" s="11">
        <v>53</v>
      </c>
      <c r="X6" s="11">
        <v>45</v>
      </c>
      <c r="Y6" s="11">
        <v>54</v>
      </c>
      <c r="Z6" s="11">
        <v>20</v>
      </c>
      <c r="AA6" s="7"/>
      <c r="AB6" s="7"/>
    </row>
    <row r="7" spans="1:28" s="2" customFormat="1" ht="18.75" customHeight="1">
      <c r="A7" s="6"/>
      <c r="B7" s="195"/>
      <c r="C7" s="31"/>
      <c r="D7" s="32" t="s">
        <v>1</v>
      </c>
      <c r="E7" s="11">
        <v>812</v>
      </c>
      <c r="F7" s="11">
        <v>828</v>
      </c>
      <c r="G7" s="11">
        <v>824</v>
      </c>
      <c r="H7" s="11">
        <v>750</v>
      </c>
      <c r="I7" s="11">
        <v>754</v>
      </c>
      <c r="J7" s="11">
        <v>539</v>
      </c>
      <c r="K7" s="11">
        <v>348</v>
      </c>
      <c r="L7" s="11">
        <v>261</v>
      </c>
      <c r="M7" s="11">
        <v>372</v>
      </c>
      <c r="N7" s="146">
        <v>418</v>
      </c>
      <c r="O7" s="11">
        <v>36</v>
      </c>
      <c r="P7" s="11">
        <v>42</v>
      </c>
      <c r="Q7" s="11">
        <v>36</v>
      </c>
      <c r="R7" s="11">
        <v>40</v>
      </c>
      <c r="S7" s="11">
        <v>28</v>
      </c>
      <c r="T7" s="11">
        <v>40</v>
      </c>
      <c r="U7" s="11">
        <v>42</v>
      </c>
      <c r="V7" s="11">
        <v>38</v>
      </c>
      <c r="W7" s="11">
        <v>31</v>
      </c>
      <c r="X7" s="11">
        <v>36</v>
      </c>
      <c r="Y7" s="11">
        <v>38</v>
      </c>
      <c r="Z7" s="11">
        <v>11</v>
      </c>
      <c r="AA7" s="7"/>
      <c r="AB7" s="7"/>
    </row>
    <row r="8" spans="1:28" s="2" customFormat="1" ht="18.75" customHeight="1">
      <c r="A8" s="6"/>
      <c r="B8" s="195"/>
      <c r="C8" s="31"/>
      <c r="D8" s="32" t="s">
        <v>33</v>
      </c>
      <c r="E8" s="11">
        <v>581</v>
      </c>
      <c r="F8" s="11">
        <v>589</v>
      </c>
      <c r="G8" s="11">
        <v>592</v>
      </c>
      <c r="H8" s="11">
        <v>454</v>
      </c>
      <c r="I8" s="11">
        <v>468</v>
      </c>
      <c r="J8" s="11">
        <v>344</v>
      </c>
      <c r="K8" s="11">
        <v>202</v>
      </c>
      <c r="L8" s="11">
        <v>44</v>
      </c>
      <c r="M8" s="11">
        <v>76</v>
      </c>
      <c r="N8" s="146">
        <v>137</v>
      </c>
      <c r="O8" s="11">
        <v>13</v>
      </c>
      <c r="P8" s="11">
        <v>14</v>
      </c>
      <c r="Q8" s="11">
        <v>14</v>
      </c>
      <c r="R8" s="11">
        <v>8</v>
      </c>
      <c r="S8" s="11">
        <v>8</v>
      </c>
      <c r="T8" s="11">
        <v>11</v>
      </c>
      <c r="U8" s="11">
        <v>16</v>
      </c>
      <c r="V8" s="11">
        <v>8</v>
      </c>
      <c r="W8" s="11">
        <v>10</v>
      </c>
      <c r="X8" s="11">
        <v>11</v>
      </c>
      <c r="Y8" s="11">
        <v>17</v>
      </c>
      <c r="Z8" s="11">
        <v>7</v>
      </c>
      <c r="AA8" s="7"/>
      <c r="AB8" s="7"/>
    </row>
    <row r="9" spans="1:28" s="2" customFormat="1" ht="18.75" customHeight="1">
      <c r="A9" s="6"/>
      <c r="B9" s="195"/>
      <c r="C9" s="31"/>
      <c r="D9" s="32" t="s">
        <v>44</v>
      </c>
      <c r="E9" s="11">
        <v>727</v>
      </c>
      <c r="F9" s="11">
        <v>754</v>
      </c>
      <c r="G9" s="11">
        <v>749</v>
      </c>
      <c r="H9" s="11">
        <v>673</v>
      </c>
      <c r="I9" s="11">
        <v>642</v>
      </c>
      <c r="J9" s="11">
        <v>459</v>
      </c>
      <c r="K9" s="11">
        <v>281</v>
      </c>
      <c r="L9" s="11">
        <v>141</v>
      </c>
      <c r="M9" s="11">
        <v>205</v>
      </c>
      <c r="N9" s="146">
        <v>317</v>
      </c>
      <c r="O9" s="11">
        <v>29</v>
      </c>
      <c r="P9" s="11">
        <v>29</v>
      </c>
      <c r="Q9" s="11">
        <v>34</v>
      </c>
      <c r="R9" s="11">
        <v>22</v>
      </c>
      <c r="S9" s="11">
        <v>19</v>
      </c>
      <c r="T9" s="11">
        <v>23</v>
      </c>
      <c r="U9" s="11">
        <v>31</v>
      </c>
      <c r="V9" s="11">
        <v>34</v>
      </c>
      <c r="W9" s="11">
        <v>23</v>
      </c>
      <c r="X9" s="11">
        <v>29</v>
      </c>
      <c r="Y9" s="11">
        <v>26</v>
      </c>
      <c r="Z9" s="11">
        <v>18</v>
      </c>
      <c r="AA9" s="7"/>
      <c r="AB9" s="7"/>
    </row>
    <row r="10" spans="1:28" s="2" customFormat="1" ht="18.75" customHeight="1">
      <c r="A10" s="6"/>
      <c r="B10" s="195"/>
      <c r="C10" s="31"/>
      <c r="D10" s="32" t="s">
        <v>45</v>
      </c>
      <c r="E10" s="11">
        <v>175</v>
      </c>
      <c r="F10" s="11">
        <v>207</v>
      </c>
      <c r="G10" s="11">
        <v>213</v>
      </c>
      <c r="H10" s="11">
        <v>214</v>
      </c>
      <c r="I10" s="11">
        <v>173</v>
      </c>
      <c r="J10" s="11">
        <v>128</v>
      </c>
      <c r="K10" s="11">
        <v>117</v>
      </c>
      <c r="L10" s="11">
        <v>2</v>
      </c>
      <c r="M10" s="11">
        <v>14</v>
      </c>
      <c r="N10" s="146">
        <v>32</v>
      </c>
      <c r="O10" s="11">
        <v>2</v>
      </c>
      <c r="P10" s="11">
        <v>1</v>
      </c>
      <c r="Q10" s="11">
        <v>5</v>
      </c>
      <c r="R10" s="11">
        <v>9</v>
      </c>
      <c r="S10" s="11">
        <v>2</v>
      </c>
      <c r="T10" s="11">
        <v>2</v>
      </c>
      <c r="U10" s="11">
        <v>1</v>
      </c>
      <c r="V10" s="11">
        <v>3</v>
      </c>
      <c r="W10" s="11">
        <v>1</v>
      </c>
      <c r="X10" s="11">
        <v>1</v>
      </c>
      <c r="Y10" s="11">
        <v>2</v>
      </c>
      <c r="Z10" s="11">
        <v>3</v>
      </c>
      <c r="AA10" s="7"/>
      <c r="AB10" s="7"/>
    </row>
    <row r="11" spans="1:28" s="2" customFormat="1" ht="18.75" customHeight="1">
      <c r="A11" s="6"/>
      <c r="B11" s="195"/>
      <c r="C11" s="31"/>
      <c r="D11" s="32" t="s">
        <v>2</v>
      </c>
      <c r="E11" s="11">
        <v>481</v>
      </c>
      <c r="F11" s="11">
        <v>465</v>
      </c>
      <c r="G11" s="11">
        <v>464</v>
      </c>
      <c r="H11" s="11">
        <v>348</v>
      </c>
      <c r="I11" s="11">
        <v>346</v>
      </c>
      <c r="J11" s="11">
        <v>132</v>
      </c>
      <c r="K11" s="11">
        <v>141</v>
      </c>
      <c r="L11" s="11">
        <v>88</v>
      </c>
      <c r="M11" s="11">
        <v>123</v>
      </c>
      <c r="N11" s="146">
        <v>217</v>
      </c>
      <c r="O11" s="11">
        <v>16</v>
      </c>
      <c r="P11" s="11">
        <v>17</v>
      </c>
      <c r="Q11" s="11">
        <v>17</v>
      </c>
      <c r="R11" s="11">
        <v>18</v>
      </c>
      <c r="S11" s="11">
        <v>12</v>
      </c>
      <c r="T11" s="11">
        <v>18</v>
      </c>
      <c r="U11" s="11">
        <v>20</v>
      </c>
      <c r="V11" s="11">
        <v>18</v>
      </c>
      <c r="W11" s="11">
        <v>20</v>
      </c>
      <c r="X11" s="11">
        <v>37</v>
      </c>
      <c r="Y11" s="11">
        <v>18</v>
      </c>
      <c r="Z11" s="11">
        <v>6</v>
      </c>
      <c r="AA11" s="7"/>
      <c r="AB11" s="7"/>
    </row>
    <row r="12" spans="1:28" s="2" customFormat="1" ht="18.75" customHeight="1">
      <c r="A12" s="1"/>
      <c r="B12" s="195"/>
      <c r="C12" s="31" t="s">
        <v>181</v>
      </c>
      <c r="D12" s="32" t="s">
        <v>46</v>
      </c>
      <c r="E12" s="11" t="s">
        <v>4</v>
      </c>
      <c r="F12" s="11" t="s">
        <v>4</v>
      </c>
      <c r="G12" s="11" t="s">
        <v>4</v>
      </c>
      <c r="H12" s="11" t="s">
        <v>4</v>
      </c>
      <c r="I12" s="11" t="s">
        <v>4</v>
      </c>
      <c r="J12" s="11" t="s">
        <v>4</v>
      </c>
      <c r="K12" s="11" t="s">
        <v>4</v>
      </c>
      <c r="L12" s="11" t="s">
        <v>4</v>
      </c>
      <c r="M12" s="11" t="s">
        <v>4</v>
      </c>
      <c r="N12" s="146" t="s">
        <v>190</v>
      </c>
      <c r="O12" s="11" t="s">
        <v>190</v>
      </c>
      <c r="P12" s="11" t="s">
        <v>190</v>
      </c>
      <c r="Q12" s="11" t="s">
        <v>190</v>
      </c>
      <c r="R12" s="11" t="s">
        <v>190</v>
      </c>
      <c r="S12" s="11" t="s">
        <v>190</v>
      </c>
      <c r="T12" s="11" t="s">
        <v>190</v>
      </c>
      <c r="U12" s="11" t="s">
        <v>190</v>
      </c>
      <c r="V12" s="11" t="s">
        <v>190</v>
      </c>
      <c r="W12" s="11" t="s">
        <v>190</v>
      </c>
      <c r="X12" s="11" t="s">
        <v>190</v>
      </c>
      <c r="Y12" s="11" t="s">
        <v>190</v>
      </c>
      <c r="Z12" s="11" t="s">
        <v>190</v>
      </c>
      <c r="AA12" s="7"/>
      <c r="AB12" s="7"/>
    </row>
    <row r="13" spans="1:28" s="2" customFormat="1" ht="18.75" customHeight="1">
      <c r="A13" s="6"/>
      <c r="B13" s="195"/>
      <c r="C13" s="31"/>
      <c r="D13" s="32" t="s">
        <v>47</v>
      </c>
      <c r="E13" s="11">
        <v>396</v>
      </c>
      <c r="F13" s="11">
        <v>507</v>
      </c>
      <c r="G13" s="11">
        <v>456</v>
      </c>
      <c r="H13" s="11">
        <v>399</v>
      </c>
      <c r="I13" s="11">
        <v>261</v>
      </c>
      <c r="J13" s="11">
        <v>137</v>
      </c>
      <c r="K13" s="11">
        <v>127</v>
      </c>
      <c r="L13" s="11">
        <v>48</v>
      </c>
      <c r="M13" s="11">
        <v>61</v>
      </c>
      <c r="N13" s="146">
        <v>111</v>
      </c>
      <c r="O13" s="11">
        <v>9</v>
      </c>
      <c r="P13" s="11">
        <v>13</v>
      </c>
      <c r="Q13" s="11">
        <v>13</v>
      </c>
      <c r="R13" s="11">
        <v>10</v>
      </c>
      <c r="S13" s="11">
        <v>6</v>
      </c>
      <c r="T13" s="11">
        <v>8</v>
      </c>
      <c r="U13" s="11">
        <v>11</v>
      </c>
      <c r="V13" s="11">
        <v>11</v>
      </c>
      <c r="W13" s="11">
        <v>9</v>
      </c>
      <c r="X13" s="11">
        <v>11</v>
      </c>
      <c r="Y13" s="11">
        <v>7</v>
      </c>
      <c r="Z13" s="11">
        <v>3</v>
      </c>
      <c r="AA13" s="7"/>
      <c r="AB13" s="7"/>
    </row>
    <row r="14" spans="1:28" s="2" customFormat="1" ht="18.75" customHeight="1">
      <c r="A14" s="6"/>
      <c r="B14" s="196"/>
      <c r="C14" s="36"/>
      <c r="D14" s="35" t="s">
        <v>37</v>
      </c>
      <c r="E14" s="11">
        <v>339</v>
      </c>
      <c r="F14" s="11">
        <v>200</v>
      </c>
      <c r="G14" s="11">
        <v>178</v>
      </c>
      <c r="H14" s="11">
        <v>139</v>
      </c>
      <c r="I14" s="11">
        <v>137</v>
      </c>
      <c r="J14" s="11">
        <v>74</v>
      </c>
      <c r="K14" s="11">
        <v>47</v>
      </c>
      <c r="L14" s="11">
        <v>1</v>
      </c>
      <c r="M14" s="11">
        <v>1</v>
      </c>
      <c r="N14" s="146">
        <v>21</v>
      </c>
      <c r="O14" s="11">
        <v>1</v>
      </c>
      <c r="P14" s="11">
        <v>2</v>
      </c>
      <c r="Q14" s="11">
        <v>2</v>
      </c>
      <c r="R14" s="11">
        <v>2</v>
      </c>
      <c r="S14" s="11">
        <v>0</v>
      </c>
      <c r="T14" s="11">
        <v>1</v>
      </c>
      <c r="U14" s="11">
        <v>3</v>
      </c>
      <c r="V14" s="11">
        <v>4</v>
      </c>
      <c r="W14" s="11">
        <v>3</v>
      </c>
      <c r="X14" s="11">
        <v>0</v>
      </c>
      <c r="Y14" s="11">
        <v>1</v>
      </c>
      <c r="Z14" s="11">
        <v>2</v>
      </c>
      <c r="AA14" s="7"/>
      <c r="AB14" s="7"/>
    </row>
    <row r="15" spans="1:28" s="14" customFormat="1" ht="18.75" customHeight="1">
      <c r="A15" s="37"/>
      <c r="B15" s="186" t="s">
        <v>7</v>
      </c>
      <c r="C15" s="186"/>
      <c r="D15" s="198"/>
      <c r="E15" s="43">
        <v>4337</v>
      </c>
      <c r="F15" s="43">
        <v>4414</v>
      </c>
      <c r="G15" s="43">
        <v>4346</v>
      </c>
      <c r="H15" s="43">
        <v>3786</v>
      </c>
      <c r="I15" s="43">
        <v>3569</v>
      </c>
      <c r="J15" s="43">
        <v>2405</v>
      </c>
      <c r="K15" s="43">
        <v>1671</v>
      </c>
      <c r="L15" s="43">
        <v>869</v>
      </c>
      <c r="M15" s="43">
        <v>1238</v>
      </c>
      <c r="N15" s="148">
        <v>1851</v>
      </c>
      <c r="O15" s="147">
        <v>158</v>
      </c>
      <c r="P15" s="147">
        <v>169</v>
      </c>
      <c r="Q15" s="147">
        <v>175</v>
      </c>
      <c r="R15" s="147">
        <v>160</v>
      </c>
      <c r="S15" s="43">
        <v>118</v>
      </c>
      <c r="T15" s="43">
        <v>154</v>
      </c>
      <c r="U15" s="43">
        <v>192</v>
      </c>
      <c r="V15" s="43">
        <v>172</v>
      </c>
      <c r="W15" s="43">
        <v>150</v>
      </c>
      <c r="X15" s="147">
        <v>170</v>
      </c>
      <c r="Y15" s="147">
        <v>163</v>
      </c>
      <c r="Z15" s="147">
        <v>70</v>
      </c>
      <c r="AA15" s="7"/>
      <c r="AB15" s="7"/>
    </row>
    <row r="16" spans="1:26" s="14" customFormat="1" ht="12" customHeight="1">
      <c r="A16" s="15"/>
      <c r="B16" s="188" t="s">
        <v>18</v>
      </c>
      <c r="C16" s="188"/>
      <c r="D16" s="188"/>
      <c r="E16" s="189"/>
      <c r="F16" s="189"/>
      <c r="G16" s="189"/>
      <c r="H16" s="189"/>
      <c r="I16" s="189"/>
      <c r="J16" s="189"/>
      <c r="K16" s="189"/>
      <c r="L16" s="189"/>
      <c r="M16" s="189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</row>
    <row r="17" spans="1:26" s="14" customFormat="1" ht="12" customHeight="1">
      <c r="A17" s="15"/>
      <c r="B17" s="199" t="s">
        <v>48</v>
      </c>
      <c r="C17" s="199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</row>
    <row r="18" spans="1:26" s="14" customFormat="1" ht="12" customHeight="1">
      <c r="A18" s="15"/>
      <c r="B18" s="189" t="s">
        <v>49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</row>
    <row r="19" spans="1:27" s="2" customFormat="1" ht="12" customHeight="1">
      <c r="A19" s="1"/>
      <c r="B19" s="189" t="s">
        <v>183</v>
      </c>
      <c r="C19" s="189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</row>
    <row r="20" spans="1:26" s="28" customFormat="1" ht="12" customHeight="1">
      <c r="A20" s="27"/>
      <c r="B20" s="183" t="s">
        <v>196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</row>
    <row r="21" spans="1:26" s="28" customFormat="1" ht="12" customHeight="1">
      <c r="A21" s="27"/>
      <c r="B21" s="183" t="s">
        <v>212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</row>
    <row r="22" spans="2:26" ht="15.75" customHeight="1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15.75" customHeight="1"/>
    <row r="24" spans="1:26" s="28" customFormat="1" ht="12" customHeight="1">
      <c r="A24" s="27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</row>
  </sheetData>
  <sheetProtection/>
  <mergeCells count="14">
    <mergeCell ref="B24:Z24"/>
    <mergeCell ref="B1:W1"/>
    <mergeCell ref="X1:Z1"/>
    <mergeCell ref="B2:D2"/>
    <mergeCell ref="B3:D3"/>
    <mergeCell ref="B4:D4"/>
    <mergeCell ref="B5:B14"/>
    <mergeCell ref="B21:Z21"/>
    <mergeCell ref="B20:Z20"/>
    <mergeCell ref="B15:D15"/>
    <mergeCell ref="B16:Z16"/>
    <mergeCell ref="B17:Z17"/>
    <mergeCell ref="B18:Z18"/>
    <mergeCell ref="B19:AA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  <colBreaks count="2" manualBreakCount="2">
    <brk id="26" max="20" man="1"/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"/>
  <sheetViews>
    <sheetView showGridLines="0" zoomScaleSheetLayoutView="100" workbookViewId="0" topLeftCell="A1">
      <selection activeCell="O17" sqref="O17"/>
    </sheetView>
  </sheetViews>
  <sheetFormatPr defaultColWidth="9.00390625" defaultRowHeight="13.5" outlineLevelCol="1"/>
  <cols>
    <col min="1" max="1" width="0.6171875" style="16" customWidth="1"/>
    <col min="2" max="3" width="2.125" style="16" customWidth="1"/>
    <col min="4" max="4" width="16.50390625" style="16" customWidth="1"/>
    <col min="5" max="9" width="6.25390625" style="16" hidden="1" customWidth="1" outlineLevel="1"/>
    <col min="10" max="10" width="6.25390625" style="16" customWidth="1" collapsed="1"/>
    <col min="11" max="26" width="6.25390625" style="16" customWidth="1"/>
    <col min="27" max="27" width="0.6171875" style="16" customWidth="1"/>
    <col min="28" max="16384" width="9.00390625" style="16" customWidth="1"/>
  </cols>
  <sheetData>
    <row r="1" spans="1:26" s="2" customFormat="1" ht="15.75" customHeight="1">
      <c r="A1" s="1"/>
      <c r="B1" s="193" t="s">
        <v>50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2" t="s">
        <v>51</v>
      </c>
      <c r="Y1" s="192"/>
      <c r="Z1" s="192"/>
    </row>
    <row r="2" spans="1:26" s="2" customFormat="1" ht="22.5" customHeight="1">
      <c r="A2" s="1"/>
      <c r="B2" s="184" t="s">
        <v>11</v>
      </c>
      <c r="C2" s="184"/>
      <c r="D2" s="185"/>
      <c r="E2" s="4">
        <v>25</v>
      </c>
      <c r="F2" s="4">
        <v>26</v>
      </c>
      <c r="G2" s="4">
        <v>27</v>
      </c>
      <c r="H2" s="4">
        <v>28</v>
      </c>
      <c r="I2" s="4">
        <v>29</v>
      </c>
      <c r="J2" s="4">
        <v>30</v>
      </c>
      <c r="K2" s="4" t="s">
        <v>189</v>
      </c>
      <c r="L2" s="4">
        <v>2</v>
      </c>
      <c r="M2" s="4">
        <v>3</v>
      </c>
      <c r="N2" s="4">
        <v>4</v>
      </c>
      <c r="O2" s="3">
        <v>4.4</v>
      </c>
      <c r="P2" s="3">
        <v>5</v>
      </c>
      <c r="Q2" s="4">
        <v>6</v>
      </c>
      <c r="R2" s="4">
        <v>7</v>
      </c>
      <c r="S2" s="4">
        <v>8</v>
      </c>
      <c r="T2" s="4">
        <v>9</v>
      </c>
      <c r="U2" s="4">
        <v>10</v>
      </c>
      <c r="V2" s="4">
        <v>11</v>
      </c>
      <c r="W2" s="4">
        <v>12</v>
      </c>
      <c r="X2" s="4">
        <v>5.1</v>
      </c>
      <c r="Y2" s="4">
        <v>2</v>
      </c>
      <c r="Z2" s="5">
        <v>3</v>
      </c>
    </row>
    <row r="3" spans="1:28" s="2" customFormat="1" ht="18.75" customHeight="1">
      <c r="A3" s="38"/>
      <c r="B3" s="190" t="s">
        <v>0</v>
      </c>
      <c r="C3" s="190"/>
      <c r="D3" s="197"/>
      <c r="E3" s="44">
        <v>300</v>
      </c>
      <c r="F3" s="44">
        <v>302</v>
      </c>
      <c r="G3" s="44">
        <v>305</v>
      </c>
      <c r="H3" s="44">
        <v>306</v>
      </c>
      <c r="I3" s="44">
        <v>306</v>
      </c>
      <c r="J3" s="44">
        <v>314</v>
      </c>
      <c r="K3" s="44">
        <v>294</v>
      </c>
      <c r="L3" s="44">
        <v>223</v>
      </c>
      <c r="M3" s="44">
        <v>307</v>
      </c>
      <c r="N3" s="152">
        <v>306</v>
      </c>
      <c r="O3" s="44">
        <v>26</v>
      </c>
      <c r="P3" s="44">
        <v>27</v>
      </c>
      <c r="Q3" s="44">
        <v>25</v>
      </c>
      <c r="R3" s="44">
        <v>27</v>
      </c>
      <c r="S3" s="44">
        <v>26</v>
      </c>
      <c r="T3" s="11">
        <v>26</v>
      </c>
      <c r="U3" s="44">
        <v>27</v>
      </c>
      <c r="V3" s="44">
        <v>25</v>
      </c>
      <c r="W3" s="44">
        <v>24</v>
      </c>
      <c r="X3" s="44">
        <v>23</v>
      </c>
      <c r="Y3" s="44">
        <v>24</v>
      </c>
      <c r="Z3" s="44">
        <v>26</v>
      </c>
      <c r="AA3" s="20"/>
      <c r="AB3" s="20"/>
    </row>
    <row r="4" spans="1:28" s="2" customFormat="1" ht="18.75" customHeight="1">
      <c r="A4" s="38"/>
      <c r="B4" s="190" t="s">
        <v>6</v>
      </c>
      <c r="C4" s="190"/>
      <c r="D4" s="197"/>
      <c r="E4" s="45">
        <v>900</v>
      </c>
      <c r="F4" s="45">
        <v>906</v>
      </c>
      <c r="G4" s="45">
        <v>915</v>
      </c>
      <c r="H4" s="45">
        <v>918</v>
      </c>
      <c r="I4" s="45">
        <v>918</v>
      </c>
      <c r="J4" s="45">
        <v>942</v>
      </c>
      <c r="K4" s="45">
        <v>882</v>
      </c>
      <c r="L4" s="45">
        <v>669</v>
      </c>
      <c r="M4" s="45">
        <v>921</v>
      </c>
      <c r="N4" s="153">
        <v>918</v>
      </c>
      <c r="O4" s="45">
        <v>78</v>
      </c>
      <c r="P4" s="45">
        <v>81</v>
      </c>
      <c r="Q4" s="45">
        <v>75</v>
      </c>
      <c r="R4" s="45">
        <v>81</v>
      </c>
      <c r="S4" s="45">
        <v>78</v>
      </c>
      <c r="T4" s="45">
        <v>78</v>
      </c>
      <c r="U4" s="45">
        <v>81</v>
      </c>
      <c r="V4" s="45">
        <v>75</v>
      </c>
      <c r="W4" s="45">
        <v>72</v>
      </c>
      <c r="X4" s="45">
        <v>69</v>
      </c>
      <c r="Y4" s="45">
        <v>72</v>
      </c>
      <c r="Z4" s="45">
        <v>78</v>
      </c>
      <c r="AA4" s="20"/>
      <c r="AB4" s="20"/>
    </row>
    <row r="5" spans="1:28" s="2" customFormat="1" ht="18.75" customHeight="1">
      <c r="A5" s="38"/>
      <c r="B5" s="202"/>
      <c r="C5" s="202"/>
      <c r="D5" s="10" t="s">
        <v>52</v>
      </c>
      <c r="E5" s="45">
        <v>611</v>
      </c>
      <c r="F5" s="45">
        <v>604</v>
      </c>
      <c r="G5" s="45">
        <v>659</v>
      </c>
      <c r="H5" s="45">
        <v>613</v>
      </c>
      <c r="I5" s="45">
        <v>556</v>
      </c>
      <c r="J5" s="45">
        <v>558</v>
      </c>
      <c r="K5" s="45">
        <v>503</v>
      </c>
      <c r="L5" s="45">
        <v>348</v>
      </c>
      <c r="M5" s="45">
        <v>709</v>
      </c>
      <c r="N5" s="153">
        <v>746</v>
      </c>
      <c r="O5" s="45">
        <v>80</v>
      </c>
      <c r="P5" s="45">
        <v>58</v>
      </c>
      <c r="Q5" s="45">
        <v>60</v>
      </c>
      <c r="R5" s="45">
        <v>58</v>
      </c>
      <c r="S5" s="45">
        <v>55</v>
      </c>
      <c r="T5" s="11">
        <v>60</v>
      </c>
      <c r="U5" s="45">
        <v>72</v>
      </c>
      <c r="V5" s="45">
        <v>64</v>
      </c>
      <c r="W5" s="45">
        <v>60</v>
      </c>
      <c r="X5" s="45">
        <v>55</v>
      </c>
      <c r="Y5" s="45">
        <v>58</v>
      </c>
      <c r="Z5" s="45">
        <v>66</v>
      </c>
      <c r="AA5" s="20"/>
      <c r="AB5" s="20"/>
    </row>
    <row r="6" spans="1:28" s="2" customFormat="1" ht="18.75" customHeight="1">
      <c r="A6" s="38"/>
      <c r="B6" s="203"/>
      <c r="C6" s="203"/>
      <c r="D6" s="23" t="s">
        <v>31</v>
      </c>
      <c r="E6" s="45">
        <v>523</v>
      </c>
      <c r="F6" s="45">
        <v>574</v>
      </c>
      <c r="G6" s="45">
        <v>599</v>
      </c>
      <c r="H6" s="45">
        <v>537</v>
      </c>
      <c r="I6" s="45">
        <v>512</v>
      </c>
      <c r="J6" s="45">
        <v>501</v>
      </c>
      <c r="K6" s="45">
        <v>436</v>
      </c>
      <c r="L6" s="45">
        <v>169</v>
      </c>
      <c r="M6" s="45">
        <v>245</v>
      </c>
      <c r="N6" s="153">
        <v>303</v>
      </c>
      <c r="O6" s="45">
        <v>31</v>
      </c>
      <c r="P6" s="45">
        <v>25</v>
      </c>
      <c r="Q6" s="45">
        <v>27</v>
      </c>
      <c r="R6" s="45">
        <v>26</v>
      </c>
      <c r="S6" s="45">
        <v>18</v>
      </c>
      <c r="T6" s="11">
        <v>24</v>
      </c>
      <c r="U6" s="45">
        <v>25</v>
      </c>
      <c r="V6" s="45">
        <v>24</v>
      </c>
      <c r="W6" s="45">
        <v>20</v>
      </c>
      <c r="X6" s="45">
        <v>22</v>
      </c>
      <c r="Y6" s="45">
        <v>25</v>
      </c>
      <c r="Z6" s="45">
        <v>36</v>
      </c>
      <c r="AA6" s="20"/>
      <c r="AB6" s="20"/>
    </row>
    <row r="7" spans="1:28" s="2" customFormat="1" ht="18.75" customHeight="1">
      <c r="A7" s="38"/>
      <c r="B7" s="204"/>
      <c r="C7" s="204"/>
      <c r="D7" s="39" t="s">
        <v>33</v>
      </c>
      <c r="E7" s="45">
        <v>274</v>
      </c>
      <c r="F7" s="45">
        <v>329</v>
      </c>
      <c r="G7" s="45">
        <v>366</v>
      </c>
      <c r="H7" s="45">
        <v>343</v>
      </c>
      <c r="I7" s="45">
        <v>301</v>
      </c>
      <c r="J7" s="45">
        <v>314</v>
      </c>
      <c r="K7" s="45">
        <v>237</v>
      </c>
      <c r="L7" s="45">
        <v>37</v>
      </c>
      <c r="M7" s="45">
        <v>69</v>
      </c>
      <c r="N7" s="153">
        <v>99</v>
      </c>
      <c r="O7" s="45">
        <v>6</v>
      </c>
      <c r="P7" s="45">
        <v>6</v>
      </c>
      <c r="Q7" s="45">
        <v>7</v>
      </c>
      <c r="R7" s="45">
        <v>8</v>
      </c>
      <c r="S7" s="45">
        <v>22</v>
      </c>
      <c r="T7" s="11">
        <v>8</v>
      </c>
      <c r="U7" s="45">
        <v>8</v>
      </c>
      <c r="V7" s="45">
        <v>8</v>
      </c>
      <c r="W7" s="45">
        <v>5</v>
      </c>
      <c r="X7" s="45">
        <v>6</v>
      </c>
      <c r="Y7" s="45">
        <v>7</v>
      </c>
      <c r="Z7" s="45">
        <v>8</v>
      </c>
      <c r="AA7" s="20"/>
      <c r="AB7" s="20"/>
    </row>
    <row r="8" spans="1:28" s="2" customFormat="1" ht="18.75" customHeight="1">
      <c r="A8" s="6"/>
      <c r="B8" s="186" t="s">
        <v>7</v>
      </c>
      <c r="C8" s="186"/>
      <c r="D8" s="198"/>
      <c r="E8" s="43">
        <v>1408</v>
      </c>
      <c r="F8" s="43">
        <v>1507</v>
      </c>
      <c r="G8" s="43">
        <v>1624</v>
      </c>
      <c r="H8" s="43">
        <v>1493</v>
      </c>
      <c r="I8" s="43">
        <v>1369</v>
      </c>
      <c r="J8" s="43">
        <v>1373</v>
      </c>
      <c r="K8" s="43">
        <v>1176</v>
      </c>
      <c r="L8" s="43">
        <v>554</v>
      </c>
      <c r="M8" s="43">
        <v>1023</v>
      </c>
      <c r="N8" s="148">
        <v>1148</v>
      </c>
      <c r="O8" s="154">
        <v>117</v>
      </c>
      <c r="P8" s="155">
        <v>89</v>
      </c>
      <c r="Q8" s="155">
        <v>94</v>
      </c>
      <c r="R8" s="43">
        <v>92</v>
      </c>
      <c r="S8" s="43">
        <v>95</v>
      </c>
      <c r="T8" s="43">
        <v>92</v>
      </c>
      <c r="U8" s="43">
        <v>105</v>
      </c>
      <c r="V8" s="43">
        <v>96</v>
      </c>
      <c r="W8" s="43">
        <v>85</v>
      </c>
      <c r="X8" s="43">
        <v>83</v>
      </c>
      <c r="Y8" s="43">
        <v>90</v>
      </c>
      <c r="Z8" s="43">
        <v>110</v>
      </c>
      <c r="AA8" s="20"/>
      <c r="AB8" s="20"/>
    </row>
    <row r="9" spans="1:26" s="14" customFormat="1" ht="12" customHeight="1">
      <c r="A9" s="15"/>
      <c r="B9" s="188" t="s">
        <v>53</v>
      </c>
      <c r="C9" s="188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</row>
    <row r="10" spans="1:26" s="14" customFormat="1" ht="12" customHeight="1">
      <c r="A10" s="15"/>
      <c r="B10" s="189" t="s">
        <v>191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</row>
    <row r="11" spans="1:26" s="28" customFormat="1" ht="12" customHeight="1">
      <c r="A11" s="27"/>
      <c r="B11" s="183" t="s">
        <v>213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</row>
    <row r="12" spans="2:26" ht="15.75" customHeigh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2:26" ht="15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</sheetData>
  <sheetProtection/>
  <mergeCells count="10">
    <mergeCell ref="B8:D8"/>
    <mergeCell ref="B9:Z9"/>
    <mergeCell ref="B10:Z10"/>
    <mergeCell ref="B11:Z11"/>
    <mergeCell ref="B1:W1"/>
    <mergeCell ref="X1:Z1"/>
    <mergeCell ref="B2:D2"/>
    <mergeCell ref="B3:D3"/>
    <mergeCell ref="B4:D4"/>
    <mergeCell ref="B5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  <colBreaks count="2" manualBreakCount="2">
    <brk id="26" max="10" man="1"/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16"/>
  <sheetViews>
    <sheetView showGridLines="0" view="pageBreakPreview" zoomScale="91" zoomScaleSheetLayoutView="91" workbookViewId="0" topLeftCell="A1">
      <selection activeCell="P5" sqref="P5:P8"/>
    </sheetView>
  </sheetViews>
  <sheetFormatPr defaultColWidth="9.00390625" defaultRowHeight="13.5" outlineLevelCol="1"/>
  <cols>
    <col min="1" max="1" width="0.6171875" style="74" customWidth="1"/>
    <col min="2" max="3" width="2.125" style="74" customWidth="1"/>
    <col min="4" max="4" width="17.25390625" style="74" customWidth="1"/>
    <col min="5" max="9" width="6.75390625" style="74" hidden="1" customWidth="1" outlineLevel="1"/>
    <col min="10" max="10" width="7.125" style="74" customWidth="1" collapsed="1"/>
    <col min="11" max="11" width="6.875" style="74" customWidth="1"/>
    <col min="12" max="12" width="6.75390625" style="74" customWidth="1"/>
    <col min="13" max="13" width="6.50390625" style="74" customWidth="1"/>
    <col min="14" max="26" width="6.25390625" style="74" customWidth="1"/>
    <col min="27" max="27" width="0.2421875" style="74" customWidth="1"/>
    <col min="28" max="16384" width="9.00390625" style="74" customWidth="1"/>
  </cols>
  <sheetData>
    <row r="1" spans="2:27" s="47" customFormat="1" ht="15.75" customHeight="1">
      <c r="B1" s="215" t="s">
        <v>54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6" t="s">
        <v>51</v>
      </c>
      <c r="Y1" s="216"/>
      <c r="Z1" s="216"/>
      <c r="AA1" s="79"/>
    </row>
    <row r="2" spans="2:27" s="47" customFormat="1" ht="22.5" customHeight="1">
      <c r="B2" s="217" t="s">
        <v>11</v>
      </c>
      <c r="C2" s="217"/>
      <c r="D2" s="218"/>
      <c r="E2" s="49">
        <v>25</v>
      </c>
      <c r="F2" s="49">
        <v>26</v>
      </c>
      <c r="G2" s="49">
        <v>27</v>
      </c>
      <c r="H2" s="49">
        <v>28</v>
      </c>
      <c r="I2" s="49">
        <v>29</v>
      </c>
      <c r="J2" s="49">
        <v>30</v>
      </c>
      <c r="K2" s="49" t="s">
        <v>189</v>
      </c>
      <c r="L2" s="49">
        <v>2</v>
      </c>
      <c r="M2" s="49">
        <v>3</v>
      </c>
      <c r="N2" s="49">
        <v>4</v>
      </c>
      <c r="O2" s="48">
        <v>4.4</v>
      </c>
      <c r="P2" s="48">
        <v>5</v>
      </c>
      <c r="Q2" s="49">
        <v>6</v>
      </c>
      <c r="R2" s="49">
        <v>7</v>
      </c>
      <c r="S2" s="49">
        <v>8</v>
      </c>
      <c r="T2" s="49">
        <v>9</v>
      </c>
      <c r="U2" s="49">
        <v>10</v>
      </c>
      <c r="V2" s="49">
        <v>11</v>
      </c>
      <c r="W2" s="49">
        <v>12</v>
      </c>
      <c r="X2" s="49">
        <v>5.1</v>
      </c>
      <c r="Y2" s="49">
        <v>2</v>
      </c>
      <c r="Z2" s="50">
        <v>3</v>
      </c>
      <c r="AA2" s="79"/>
    </row>
    <row r="3" spans="1:28" s="47" customFormat="1" ht="18.75" customHeight="1">
      <c r="A3" s="52"/>
      <c r="B3" s="219" t="s">
        <v>0</v>
      </c>
      <c r="C3" s="219"/>
      <c r="D3" s="220"/>
      <c r="E3" s="51">
        <v>345</v>
      </c>
      <c r="F3" s="51">
        <v>326</v>
      </c>
      <c r="G3" s="51">
        <v>346</v>
      </c>
      <c r="H3" s="51">
        <v>345</v>
      </c>
      <c r="I3" s="51">
        <v>337</v>
      </c>
      <c r="J3" s="51">
        <v>345</v>
      </c>
      <c r="K3" s="51">
        <v>317</v>
      </c>
      <c r="L3" s="51">
        <v>252</v>
      </c>
      <c r="M3" s="51">
        <v>345</v>
      </c>
      <c r="N3" s="156">
        <v>346</v>
      </c>
      <c r="O3" s="51">
        <v>29</v>
      </c>
      <c r="P3" s="51">
        <v>30</v>
      </c>
      <c r="Q3" s="51">
        <v>29</v>
      </c>
      <c r="R3" s="51">
        <v>30</v>
      </c>
      <c r="S3" s="51">
        <v>30</v>
      </c>
      <c r="T3" s="51">
        <v>29</v>
      </c>
      <c r="U3" s="51">
        <v>30</v>
      </c>
      <c r="V3" s="51">
        <v>29</v>
      </c>
      <c r="W3" s="51">
        <v>27</v>
      </c>
      <c r="X3" s="51">
        <v>26</v>
      </c>
      <c r="Y3" s="51">
        <v>27</v>
      </c>
      <c r="Z3" s="51">
        <v>30</v>
      </c>
      <c r="AA3" s="82"/>
      <c r="AB3" s="52"/>
    </row>
    <row r="4" spans="1:28" s="47" customFormat="1" ht="18.75" customHeight="1">
      <c r="A4" s="52"/>
      <c r="B4" s="219" t="s">
        <v>6</v>
      </c>
      <c r="C4" s="219"/>
      <c r="D4" s="220"/>
      <c r="E4" s="54">
        <v>1035</v>
      </c>
      <c r="F4" s="54">
        <v>978</v>
      </c>
      <c r="G4" s="54">
        <v>1038</v>
      </c>
      <c r="H4" s="54">
        <v>1035</v>
      </c>
      <c r="I4" s="54">
        <v>1011</v>
      </c>
      <c r="J4" s="54">
        <v>1035</v>
      </c>
      <c r="K4" s="54">
        <v>951</v>
      </c>
      <c r="L4" s="54">
        <v>756</v>
      </c>
      <c r="M4" s="54">
        <v>1035</v>
      </c>
      <c r="N4" s="157">
        <v>1038</v>
      </c>
      <c r="O4" s="54">
        <v>87</v>
      </c>
      <c r="P4" s="54">
        <v>90</v>
      </c>
      <c r="Q4" s="54">
        <v>87</v>
      </c>
      <c r="R4" s="54">
        <v>90</v>
      </c>
      <c r="S4" s="54">
        <v>90</v>
      </c>
      <c r="T4" s="54">
        <v>87</v>
      </c>
      <c r="U4" s="54">
        <v>90</v>
      </c>
      <c r="V4" s="54">
        <v>87</v>
      </c>
      <c r="W4" s="54">
        <v>81</v>
      </c>
      <c r="X4" s="54">
        <v>78</v>
      </c>
      <c r="Y4" s="54">
        <v>81</v>
      </c>
      <c r="Z4" s="54">
        <v>90</v>
      </c>
      <c r="AA4" s="82"/>
      <c r="AB4" s="52"/>
    </row>
    <row r="5" spans="1:28" s="47" customFormat="1" ht="18.75" customHeight="1">
      <c r="A5" s="52"/>
      <c r="B5" s="205"/>
      <c r="C5" s="141" t="s">
        <v>55</v>
      </c>
      <c r="D5" s="57" t="s">
        <v>56</v>
      </c>
      <c r="E5" s="54" t="s">
        <v>4</v>
      </c>
      <c r="F5" s="54" t="s">
        <v>4</v>
      </c>
      <c r="G5" s="54" t="s">
        <v>4</v>
      </c>
      <c r="H5" s="54" t="s">
        <v>4</v>
      </c>
      <c r="I5" s="54" t="s">
        <v>4</v>
      </c>
      <c r="J5" s="54" t="s">
        <v>4</v>
      </c>
      <c r="K5" s="54" t="s">
        <v>4</v>
      </c>
      <c r="L5" s="54" t="s">
        <v>4</v>
      </c>
      <c r="M5" s="54" t="s">
        <v>4</v>
      </c>
      <c r="N5" s="157" t="s">
        <v>190</v>
      </c>
      <c r="O5" s="54" t="s">
        <v>190</v>
      </c>
      <c r="P5" s="54" t="s">
        <v>190</v>
      </c>
      <c r="Q5" s="54" t="s">
        <v>190</v>
      </c>
      <c r="R5" s="54" t="s">
        <v>190</v>
      </c>
      <c r="S5" s="54" t="s">
        <v>190</v>
      </c>
      <c r="T5" s="54" t="s">
        <v>190</v>
      </c>
      <c r="U5" s="54" t="s">
        <v>190</v>
      </c>
      <c r="V5" s="54" t="s">
        <v>190</v>
      </c>
      <c r="W5" s="54" t="s">
        <v>190</v>
      </c>
      <c r="X5" s="54" t="s">
        <v>190</v>
      </c>
      <c r="Y5" s="54" t="s">
        <v>190</v>
      </c>
      <c r="Z5" s="54" t="s">
        <v>190</v>
      </c>
      <c r="AA5" s="142" t="s">
        <v>190</v>
      </c>
      <c r="AB5" s="52"/>
    </row>
    <row r="6" spans="1:28" s="47" customFormat="1" ht="18.75" customHeight="1">
      <c r="A6" s="52"/>
      <c r="B6" s="206"/>
      <c r="C6" s="139"/>
      <c r="D6" s="60" t="s">
        <v>57</v>
      </c>
      <c r="E6" s="54">
        <v>944</v>
      </c>
      <c r="F6" s="54">
        <v>889</v>
      </c>
      <c r="G6" s="54">
        <v>937</v>
      </c>
      <c r="H6" s="54">
        <v>895</v>
      </c>
      <c r="I6" s="54">
        <v>899</v>
      </c>
      <c r="J6" s="54">
        <v>887</v>
      </c>
      <c r="K6" s="54">
        <v>795</v>
      </c>
      <c r="L6" s="54">
        <v>456</v>
      </c>
      <c r="M6" s="54">
        <v>675</v>
      </c>
      <c r="N6" s="157">
        <v>749</v>
      </c>
      <c r="O6" s="54">
        <v>56</v>
      </c>
      <c r="P6" s="54">
        <v>62</v>
      </c>
      <c r="Q6" s="54">
        <v>62</v>
      </c>
      <c r="R6" s="54">
        <v>71</v>
      </c>
      <c r="S6" s="54">
        <v>62</v>
      </c>
      <c r="T6" s="54">
        <v>65</v>
      </c>
      <c r="U6" s="54">
        <v>73</v>
      </c>
      <c r="V6" s="54">
        <v>55</v>
      </c>
      <c r="W6" s="54">
        <v>52</v>
      </c>
      <c r="X6" s="54">
        <v>52</v>
      </c>
      <c r="Y6" s="54">
        <v>65</v>
      </c>
      <c r="Z6" s="54">
        <v>74</v>
      </c>
      <c r="AA6" s="82"/>
      <c r="AB6" s="52"/>
    </row>
    <row r="7" spans="1:28" s="47" customFormat="1" ht="18.75" customHeight="1">
      <c r="A7" s="52"/>
      <c r="B7" s="206"/>
      <c r="C7" s="139"/>
      <c r="D7" s="60" t="s">
        <v>58</v>
      </c>
      <c r="E7" s="54">
        <v>774</v>
      </c>
      <c r="F7" s="54">
        <v>723</v>
      </c>
      <c r="G7" s="54">
        <v>735</v>
      </c>
      <c r="H7" s="54">
        <v>730</v>
      </c>
      <c r="I7" s="54">
        <v>749</v>
      </c>
      <c r="J7" s="54">
        <v>842</v>
      </c>
      <c r="K7" s="54">
        <v>732</v>
      </c>
      <c r="L7" s="54">
        <v>300</v>
      </c>
      <c r="M7" s="54">
        <v>407</v>
      </c>
      <c r="N7" s="157">
        <v>533</v>
      </c>
      <c r="O7" s="54">
        <v>39</v>
      </c>
      <c r="P7" s="54">
        <v>45</v>
      </c>
      <c r="Q7" s="54">
        <v>44</v>
      </c>
      <c r="R7" s="54">
        <v>51</v>
      </c>
      <c r="S7" s="54">
        <v>34</v>
      </c>
      <c r="T7" s="54">
        <v>38</v>
      </c>
      <c r="U7" s="54">
        <v>52</v>
      </c>
      <c r="V7" s="54">
        <v>40</v>
      </c>
      <c r="W7" s="54">
        <v>47</v>
      </c>
      <c r="X7" s="54">
        <v>42</v>
      </c>
      <c r="Y7" s="54">
        <v>39</v>
      </c>
      <c r="Z7" s="54">
        <v>62</v>
      </c>
      <c r="AA7" s="82"/>
      <c r="AB7" s="52"/>
    </row>
    <row r="8" spans="1:28" s="47" customFormat="1" ht="18.75" customHeight="1">
      <c r="A8" s="52"/>
      <c r="B8" s="207"/>
      <c r="C8" s="117"/>
      <c r="D8" s="65" t="s">
        <v>59</v>
      </c>
      <c r="E8" s="54">
        <v>840</v>
      </c>
      <c r="F8" s="54">
        <v>766</v>
      </c>
      <c r="G8" s="54">
        <v>821</v>
      </c>
      <c r="H8" s="54">
        <v>753</v>
      </c>
      <c r="I8" s="54">
        <v>800</v>
      </c>
      <c r="J8" s="54">
        <v>823</v>
      </c>
      <c r="K8" s="54">
        <v>729</v>
      </c>
      <c r="L8" s="54">
        <v>233</v>
      </c>
      <c r="M8" s="54">
        <v>438</v>
      </c>
      <c r="N8" s="157">
        <v>620</v>
      </c>
      <c r="O8" s="54">
        <v>46</v>
      </c>
      <c r="P8" s="54">
        <v>44</v>
      </c>
      <c r="Q8" s="54">
        <v>50</v>
      </c>
      <c r="R8" s="54">
        <v>49</v>
      </c>
      <c r="S8" s="54">
        <v>52</v>
      </c>
      <c r="T8" s="54">
        <v>54</v>
      </c>
      <c r="U8" s="54">
        <v>59</v>
      </c>
      <c r="V8" s="54">
        <v>45</v>
      </c>
      <c r="W8" s="54">
        <v>53</v>
      </c>
      <c r="X8" s="54">
        <v>52</v>
      </c>
      <c r="Y8" s="54">
        <v>56</v>
      </c>
      <c r="Z8" s="54">
        <v>60</v>
      </c>
      <c r="AA8" s="82"/>
      <c r="AB8" s="52"/>
    </row>
    <row r="9" spans="1:28" s="47" customFormat="1" ht="18.75" customHeight="1">
      <c r="A9" s="52"/>
      <c r="B9" s="208" t="s">
        <v>7</v>
      </c>
      <c r="C9" s="208"/>
      <c r="D9" s="209"/>
      <c r="E9" s="67">
        <v>2558</v>
      </c>
      <c r="F9" s="67">
        <v>2378</v>
      </c>
      <c r="G9" s="67">
        <v>2493</v>
      </c>
      <c r="H9" s="67">
        <v>2378</v>
      </c>
      <c r="I9" s="67">
        <v>2448</v>
      </c>
      <c r="J9" s="67">
        <v>2552</v>
      </c>
      <c r="K9" s="67">
        <v>2256</v>
      </c>
      <c r="L9" s="67">
        <v>989</v>
      </c>
      <c r="M9" s="67">
        <v>1520</v>
      </c>
      <c r="N9" s="158">
        <v>1902</v>
      </c>
      <c r="O9" s="67">
        <v>141</v>
      </c>
      <c r="P9" s="67">
        <v>151</v>
      </c>
      <c r="Q9" s="67">
        <v>156</v>
      </c>
      <c r="R9" s="67">
        <v>171</v>
      </c>
      <c r="S9" s="67">
        <v>148</v>
      </c>
      <c r="T9" s="67">
        <v>157</v>
      </c>
      <c r="U9" s="67">
        <v>184</v>
      </c>
      <c r="V9" s="67">
        <v>140</v>
      </c>
      <c r="W9" s="67">
        <v>152</v>
      </c>
      <c r="X9" s="67">
        <v>146</v>
      </c>
      <c r="Y9" s="67">
        <v>160</v>
      </c>
      <c r="Z9" s="67">
        <v>196</v>
      </c>
      <c r="AA9" s="82"/>
      <c r="AB9" s="52"/>
    </row>
    <row r="10" spans="2:27" s="69" customFormat="1" ht="12" customHeight="1">
      <c r="B10" s="210" t="s">
        <v>53</v>
      </c>
      <c r="C10" s="210"/>
      <c r="D10" s="210"/>
      <c r="E10" s="211"/>
      <c r="F10" s="211"/>
      <c r="G10" s="211"/>
      <c r="H10" s="211"/>
      <c r="I10" s="211"/>
      <c r="J10" s="211"/>
      <c r="K10" s="211"/>
      <c r="L10" s="211"/>
      <c r="M10" s="211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91"/>
    </row>
    <row r="11" spans="2:27" s="69" customFormat="1" ht="12" customHeight="1">
      <c r="B11" s="212" t="s">
        <v>48</v>
      </c>
      <c r="C11" s="212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91"/>
    </row>
    <row r="12" spans="2:27" s="69" customFormat="1" ht="12" customHeight="1">
      <c r="B12" s="211" t="s">
        <v>60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91"/>
    </row>
    <row r="13" spans="1:26" s="77" customFormat="1" ht="12" customHeight="1">
      <c r="A13" s="75"/>
      <c r="B13" s="214" t="s">
        <v>214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</row>
    <row r="14" spans="2:26" ht="15.75" customHeight="1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2:26" ht="15.75" customHeight="1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2:26" ht="15.75" customHeight="1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</sheetData>
  <sheetProtection/>
  <mergeCells count="11">
    <mergeCell ref="B1:W1"/>
    <mergeCell ref="X1:Z1"/>
    <mergeCell ref="B2:D2"/>
    <mergeCell ref="B3:D3"/>
    <mergeCell ref="B4:D4"/>
    <mergeCell ref="B5:B8"/>
    <mergeCell ref="B9:D9"/>
    <mergeCell ref="B10:Z10"/>
    <mergeCell ref="B11:Z11"/>
    <mergeCell ref="B12:Z12"/>
    <mergeCell ref="B13:Z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22"/>
  <sheetViews>
    <sheetView showGridLines="0" view="pageBreakPreview" zoomScale="118" zoomScaleSheetLayoutView="118" workbookViewId="0" topLeftCell="A1">
      <selection activeCell="AA5" sqref="AA5:AB7"/>
    </sheetView>
  </sheetViews>
  <sheetFormatPr defaultColWidth="9.00390625" defaultRowHeight="13.5" outlineLevelCol="1"/>
  <cols>
    <col min="1" max="1" width="0.6171875" style="74" customWidth="1"/>
    <col min="2" max="2" width="1.37890625" style="74" customWidth="1"/>
    <col min="3" max="3" width="2.375" style="74" customWidth="1"/>
    <col min="4" max="4" width="4.50390625" style="74" customWidth="1"/>
    <col min="5" max="5" width="14.25390625" style="74" customWidth="1"/>
    <col min="6" max="10" width="6.25390625" style="74" hidden="1" customWidth="1" outlineLevel="1"/>
    <col min="11" max="11" width="6.875" style="74" customWidth="1" collapsed="1"/>
    <col min="12" max="15" width="6.875" style="74" customWidth="1"/>
    <col min="16" max="27" width="6.25390625" style="74" customWidth="1"/>
    <col min="28" max="28" width="0.6171875" style="74" customWidth="1"/>
    <col min="29" max="16384" width="9.00390625" style="74" customWidth="1"/>
  </cols>
  <sheetData>
    <row r="1" spans="1:27" s="47" customFormat="1" ht="15.75" customHeight="1">
      <c r="A1" s="79"/>
      <c r="B1" s="215" t="s">
        <v>61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 t="s">
        <v>51</v>
      </c>
      <c r="Z1" s="216"/>
      <c r="AA1" s="216"/>
    </row>
    <row r="2" spans="1:27" s="47" customFormat="1" ht="22.5" customHeight="1">
      <c r="A2" s="79"/>
      <c r="B2" s="217" t="s">
        <v>11</v>
      </c>
      <c r="C2" s="217"/>
      <c r="D2" s="217"/>
      <c r="E2" s="221"/>
      <c r="F2" s="48">
        <v>25</v>
      </c>
      <c r="G2" s="48">
        <v>26</v>
      </c>
      <c r="H2" s="48">
        <v>27</v>
      </c>
      <c r="I2" s="48">
        <v>28</v>
      </c>
      <c r="J2" s="48">
        <v>29</v>
      </c>
      <c r="K2" s="48">
        <v>30</v>
      </c>
      <c r="L2" s="48" t="s">
        <v>189</v>
      </c>
      <c r="M2" s="48">
        <v>2</v>
      </c>
      <c r="N2" s="48">
        <v>3</v>
      </c>
      <c r="O2" s="48">
        <v>4</v>
      </c>
      <c r="P2" s="48">
        <v>4.4</v>
      </c>
      <c r="Q2" s="48">
        <v>5</v>
      </c>
      <c r="R2" s="49">
        <v>6</v>
      </c>
      <c r="S2" s="49">
        <v>7</v>
      </c>
      <c r="T2" s="49">
        <v>8</v>
      </c>
      <c r="U2" s="49">
        <v>9</v>
      </c>
      <c r="V2" s="49">
        <v>10</v>
      </c>
      <c r="W2" s="49">
        <v>11</v>
      </c>
      <c r="X2" s="49">
        <v>12</v>
      </c>
      <c r="Y2" s="49">
        <v>5.1</v>
      </c>
      <c r="Z2" s="49">
        <v>2</v>
      </c>
      <c r="AA2" s="50">
        <v>3</v>
      </c>
    </row>
    <row r="3" spans="1:29" s="47" customFormat="1" ht="18" customHeight="1">
      <c r="A3" s="82"/>
      <c r="B3" s="219" t="s">
        <v>0</v>
      </c>
      <c r="C3" s="219"/>
      <c r="D3" s="222"/>
      <c r="E3" s="220"/>
      <c r="F3" s="51">
        <v>305</v>
      </c>
      <c r="G3" s="51">
        <v>307</v>
      </c>
      <c r="H3" s="51">
        <v>307</v>
      </c>
      <c r="I3" s="51">
        <v>306</v>
      </c>
      <c r="J3" s="51">
        <v>306</v>
      </c>
      <c r="K3" s="51">
        <v>293</v>
      </c>
      <c r="L3" s="51">
        <v>279</v>
      </c>
      <c r="M3" s="51">
        <v>223</v>
      </c>
      <c r="N3" s="51">
        <v>307</v>
      </c>
      <c r="O3" s="156">
        <v>78</v>
      </c>
      <c r="P3" s="159">
        <v>26</v>
      </c>
      <c r="Q3" s="51">
        <v>26</v>
      </c>
      <c r="R3" s="51">
        <v>26</v>
      </c>
      <c r="S3" s="51">
        <v>0</v>
      </c>
      <c r="T3" s="51">
        <v>0</v>
      </c>
      <c r="U3" s="51">
        <v>0</v>
      </c>
      <c r="V3" s="51">
        <v>0</v>
      </c>
      <c r="W3" s="51">
        <v>0</v>
      </c>
      <c r="X3" s="51">
        <v>0</v>
      </c>
      <c r="Y3" s="51">
        <v>0</v>
      </c>
      <c r="Z3" s="51">
        <v>0</v>
      </c>
      <c r="AA3" s="51">
        <v>0</v>
      </c>
      <c r="AB3" s="116"/>
      <c r="AC3" s="52"/>
    </row>
    <row r="4" spans="1:29" s="47" customFormat="1" ht="18" customHeight="1">
      <c r="A4" s="82"/>
      <c r="B4" s="219" t="s">
        <v>6</v>
      </c>
      <c r="C4" s="219"/>
      <c r="D4" s="222"/>
      <c r="E4" s="220"/>
      <c r="F4" s="54">
        <v>915</v>
      </c>
      <c r="G4" s="54">
        <v>921</v>
      </c>
      <c r="H4" s="54">
        <v>921</v>
      </c>
      <c r="I4" s="54">
        <v>918</v>
      </c>
      <c r="J4" s="54">
        <v>918</v>
      </c>
      <c r="K4" s="54">
        <v>879</v>
      </c>
      <c r="L4" s="54">
        <v>837</v>
      </c>
      <c r="M4" s="54">
        <v>669</v>
      </c>
      <c r="N4" s="54">
        <v>921</v>
      </c>
      <c r="O4" s="157">
        <v>234</v>
      </c>
      <c r="P4" s="160">
        <v>78</v>
      </c>
      <c r="Q4" s="54">
        <v>78</v>
      </c>
      <c r="R4" s="54">
        <v>78</v>
      </c>
      <c r="S4" s="54">
        <v>0</v>
      </c>
      <c r="T4" s="54">
        <v>0</v>
      </c>
      <c r="U4" s="54">
        <v>0</v>
      </c>
      <c r="V4" s="54">
        <v>0</v>
      </c>
      <c r="W4" s="54">
        <v>0</v>
      </c>
      <c r="X4" s="54">
        <v>0</v>
      </c>
      <c r="Y4" s="54">
        <v>0</v>
      </c>
      <c r="Z4" s="54">
        <v>0</v>
      </c>
      <c r="AA4" s="54">
        <v>0</v>
      </c>
      <c r="AB4" s="116"/>
      <c r="AC4" s="52"/>
    </row>
    <row r="5" spans="1:29" s="47" customFormat="1" ht="18" customHeight="1">
      <c r="A5" s="79"/>
      <c r="B5" s="205"/>
      <c r="C5" s="84" t="s">
        <v>62</v>
      </c>
      <c r="D5" s="223" t="s">
        <v>63</v>
      </c>
      <c r="E5" s="224"/>
      <c r="F5" s="54" t="s">
        <v>4</v>
      </c>
      <c r="G5" s="54" t="s">
        <v>4</v>
      </c>
      <c r="H5" s="54" t="s">
        <v>4</v>
      </c>
      <c r="I5" s="54" t="s">
        <v>4</v>
      </c>
      <c r="J5" s="54" t="s">
        <v>4</v>
      </c>
      <c r="K5" s="54" t="s">
        <v>4</v>
      </c>
      <c r="L5" s="54" t="s">
        <v>4</v>
      </c>
      <c r="M5" s="54" t="s">
        <v>4</v>
      </c>
      <c r="N5" s="54" t="s">
        <v>4</v>
      </c>
      <c r="O5" s="157" t="s">
        <v>4</v>
      </c>
      <c r="P5" s="160" t="s">
        <v>4</v>
      </c>
      <c r="Q5" s="54" t="s">
        <v>4</v>
      </c>
      <c r="R5" s="54" t="s">
        <v>4</v>
      </c>
      <c r="S5" s="54" t="s">
        <v>4</v>
      </c>
      <c r="T5" s="54" t="s">
        <v>4</v>
      </c>
      <c r="U5" s="54" t="s">
        <v>4</v>
      </c>
      <c r="V5" s="54" t="s">
        <v>4</v>
      </c>
      <c r="W5" s="54" t="s">
        <v>4</v>
      </c>
      <c r="X5" s="54" t="s">
        <v>4</v>
      </c>
      <c r="Y5" s="54" t="s">
        <v>4</v>
      </c>
      <c r="Z5" s="54" t="s">
        <v>4</v>
      </c>
      <c r="AA5" s="54" t="s">
        <v>4</v>
      </c>
      <c r="AB5" s="54" t="s">
        <v>4</v>
      </c>
      <c r="AC5" s="52"/>
    </row>
    <row r="6" spans="1:29" s="47" customFormat="1" ht="18" customHeight="1">
      <c r="A6" s="79"/>
      <c r="B6" s="206"/>
      <c r="C6" s="139" t="s">
        <v>3</v>
      </c>
      <c r="D6" s="233" t="s">
        <v>64</v>
      </c>
      <c r="E6" s="234"/>
      <c r="F6" s="54" t="s">
        <v>4</v>
      </c>
      <c r="G6" s="54" t="s">
        <v>4</v>
      </c>
      <c r="H6" s="54" t="s">
        <v>4</v>
      </c>
      <c r="I6" s="54" t="s">
        <v>4</v>
      </c>
      <c r="J6" s="54" t="s">
        <v>4</v>
      </c>
      <c r="K6" s="54" t="s">
        <v>4</v>
      </c>
      <c r="L6" s="54" t="s">
        <v>4</v>
      </c>
      <c r="M6" s="54" t="s">
        <v>4</v>
      </c>
      <c r="N6" s="54" t="s">
        <v>4</v>
      </c>
      <c r="O6" s="157" t="s">
        <v>4</v>
      </c>
      <c r="P6" s="160" t="s">
        <v>4</v>
      </c>
      <c r="Q6" s="54" t="s">
        <v>4</v>
      </c>
      <c r="R6" s="54" t="s">
        <v>4</v>
      </c>
      <c r="S6" s="54" t="s">
        <v>4</v>
      </c>
      <c r="T6" s="54" t="s">
        <v>4</v>
      </c>
      <c r="U6" s="54" t="s">
        <v>4</v>
      </c>
      <c r="V6" s="54" t="s">
        <v>4</v>
      </c>
      <c r="W6" s="54" t="s">
        <v>4</v>
      </c>
      <c r="X6" s="54" t="s">
        <v>4</v>
      </c>
      <c r="Y6" s="54" t="s">
        <v>4</v>
      </c>
      <c r="Z6" s="54" t="s">
        <v>4</v>
      </c>
      <c r="AA6" s="54" t="s">
        <v>4</v>
      </c>
      <c r="AB6" s="54" t="s">
        <v>4</v>
      </c>
      <c r="AC6" s="52"/>
    </row>
    <row r="7" spans="1:29" s="47" customFormat="1" ht="18" customHeight="1">
      <c r="A7" s="79"/>
      <c r="B7" s="206"/>
      <c r="C7" s="139" t="s">
        <v>3</v>
      </c>
      <c r="D7" s="225" t="s">
        <v>65</v>
      </c>
      <c r="E7" s="227"/>
      <c r="F7" s="54" t="s">
        <v>4</v>
      </c>
      <c r="G7" s="54" t="s">
        <v>4</v>
      </c>
      <c r="H7" s="54" t="s">
        <v>4</v>
      </c>
      <c r="I7" s="54" t="s">
        <v>4</v>
      </c>
      <c r="J7" s="54" t="s">
        <v>4</v>
      </c>
      <c r="K7" s="54" t="s">
        <v>4</v>
      </c>
      <c r="L7" s="54" t="s">
        <v>4</v>
      </c>
      <c r="M7" s="54" t="s">
        <v>4</v>
      </c>
      <c r="N7" s="54" t="s">
        <v>4</v>
      </c>
      <c r="O7" s="157" t="s">
        <v>4</v>
      </c>
      <c r="P7" s="160" t="s">
        <v>4</v>
      </c>
      <c r="Q7" s="54" t="s">
        <v>4</v>
      </c>
      <c r="R7" s="54" t="s">
        <v>4</v>
      </c>
      <c r="S7" s="54" t="s">
        <v>4</v>
      </c>
      <c r="T7" s="54" t="s">
        <v>4</v>
      </c>
      <c r="U7" s="54" t="s">
        <v>4</v>
      </c>
      <c r="V7" s="54" t="s">
        <v>4</v>
      </c>
      <c r="W7" s="54" t="s">
        <v>4</v>
      </c>
      <c r="X7" s="54" t="s">
        <v>4</v>
      </c>
      <c r="Y7" s="54" t="s">
        <v>4</v>
      </c>
      <c r="Z7" s="54" t="s">
        <v>4</v>
      </c>
      <c r="AA7" s="54" t="s">
        <v>4</v>
      </c>
      <c r="AB7" s="54" t="s">
        <v>4</v>
      </c>
      <c r="AC7" s="52"/>
    </row>
    <row r="8" spans="1:29" s="47" customFormat="1" ht="18" customHeight="1">
      <c r="A8" s="82"/>
      <c r="B8" s="206"/>
      <c r="C8" s="86"/>
      <c r="D8" s="225" t="s">
        <v>235</v>
      </c>
      <c r="E8" s="226"/>
      <c r="F8" s="54">
        <v>294</v>
      </c>
      <c r="G8" s="54">
        <v>278</v>
      </c>
      <c r="H8" s="54">
        <v>319</v>
      </c>
      <c r="I8" s="54">
        <v>302</v>
      </c>
      <c r="J8" s="54">
        <v>304</v>
      </c>
      <c r="K8" s="54">
        <v>353</v>
      </c>
      <c r="L8" s="54">
        <v>322</v>
      </c>
      <c r="M8" s="54">
        <v>51</v>
      </c>
      <c r="N8" s="54">
        <v>156</v>
      </c>
      <c r="O8" s="157">
        <v>37</v>
      </c>
      <c r="P8" s="54">
        <v>11</v>
      </c>
      <c r="Q8" s="54">
        <v>9</v>
      </c>
      <c r="R8" s="54">
        <v>17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116"/>
      <c r="AC8" s="52"/>
    </row>
    <row r="9" spans="1:29" s="47" customFormat="1" ht="18" customHeight="1">
      <c r="A9" s="82"/>
      <c r="B9" s="206"/>
      <c r="C9" s="140"/>
      <c r="D9" s="225" t="s">
        <v>66</v>
      </c>
      <c r="E9" s="226"/>
      <c r="F9" s="54">
        <v>188</v>
      </c>
      <c r="G9" s="54">
        <v>159</v>
      </c>
      <c r="H9" s="54">
        <v>162</v>
      </c>
      <c r="I9" s="54">
        <v>177</v>
      </c>
      <c r="J9" s="54">
        <v>192</v>
      </c>
      <c r="K9" s="54">
        <v>200</v>
      </c>
      <c r="L9" s="54">
        <v>242</v>
      </c>
      <c r="M9" s="54">
        <v>36</v>
      </c>
      <c r="N9" s="54">
        <v>79</v>
      </c>
      <c r="O9" s="157">
        <v>29</v>
      </c>
      <c r="P9" s="54">
        <v>11</v>
      </c>
      <c r="Q9" s="54">
        <v>7</v>
      </c>
      <c r="R9" s="54">
        <v>11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116"/>
      <c r="AC9" s="52"/>
    </row>
    <row r="10" spans="1:29" s="47" customFormat="1" ht="18" customHeight="1">
      <c r="A10" s="82"/>
      <c r="B10" s="206"/>
      <c r="C10" s="140"/>
      <c r="D10" s="225" t="s">
        <v>67</v>
      </c>
      <c r="E10" s="226"/>
      <c r="F10" s="54">
        <v>141</v>
      </c>
      <c r="G10" s="54">
        <v>119</v>
      </c>
      <c r="H10" s="54">
        <v>147</v>
      </c>
      <c r="I10" s="54">
        <v>144</v>
      </c>
      <c r="J10" s="54">
        <v>167</v>
      </c>
      <c r="K10" s="54">
        <v>161</v>
      </c>
      <c r="L10" s="54">
        <v>206</v>
      </c>
      <c r="M10" s="54">
        <v>40</v>
      </c>
      <c r="N10" s="54">
        <v>76</v>
      </c>
      <c r="O10" s="157">
        <v>25</v>
      </c>
      <c r="P10" s="54">
        <v>8</v>
      </c>
      <c r="Q10" s="54">
        <v>5</v>
      </c>
      <c r="R10" s="54">
        <v>12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116"/>
      <c r="AC10" s="52"/>
    </row>
    <row r="11" spans="1:29" s="47" customFormat="1" ht="18" customHeight="1">
      <c r="A11" s="82"/>
      <c r="B11" s="206"/>
      <c r="C11" s="139"/>
      <c r="D11" s="225" t="s">
        <v>68</v>
      </c>
      <c r="E11" s="227"/>
      <c r="F11" s="54">
        <v>84</v>
      </c>
      <c r="G11" s="54">
        <v>60</v>
      </c>
      <c r="H11" s="54">
        <v>92</v>
      </c>
      <c r="I11" s="54">
        <v>171</v>
      </c>
      <c r="J11" s="54">
        <v>194</v>
      </c>
      <c r="K11" s="54">
        <v>176</v>
      </c>
      <c r="L11" s="54">
        <v>91</v>
      </c>
      <c r="M11" s="54">
        <v>3</v>
      </c>
      <c r="N11" s="54">
        <v>4</v>
      </c>
      <c r="O11" s="157">
        <v>6</v>
      </c>
      <c r="P11" s="54">
        <v>0</v>
      </c>
      <c r="Q11" s="54">
        <v>0</v>
      </c>
      <c r="R11" s="54">
        <v>6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116"/>
      <c r="AC11" s="52"/>
    </row>
    <row r="12" spans="1:29" s="47" customFormat="1" ht="18" customHeight="1">
      <c r="A12" s="79"/>
      <c r="B12" s="206"/>
      <c r="C12" s="139" t="s">
        <v>62</v>
      </c>
      <c r="D12" s="225" t="s">
        <v>69</v>
      </c>
      <c r="E12" s="227"/>
      <c r="F12" s="54" t="s">
        <v>4</v>
      </c>
      <c r="G12" s="54" t="s">
        <v>4</v>
      </c>
      <c r="H12" s="54" t="s">
        <v>4</v>
      </c>
      <c r="I12" s="54" t="s">
        <v>4</v>
      </c>
      <c r="J12" s="54" t="s">
        <v>4</v>
      </c>
      <c r="K12" s="54" t="s">
        <v>4</v>
      </c>
      <c r="L12" s="54" t="s">
        <v>4</v>
      </c>
      <c r="M12" s="54" t="s">
        <v>4</v>
      </c>
      <c r="N12" s="54" t="s">
        <v>4</v>
      </c>
      <c r="O12" s="157" t="s">
        <v>4</v>
      </c>
      <c r="P12" s="160" t="s">
        <v>4</v>
      </c>
      <c r="Q12" s="54" t="s">
        <v>4</v>
      </c>
      <c r="R12" s="54" t="s">
        <v>4</v>
      </c>
      <c r="S12" s="54" t="s">
        <v>4</v>
      </c>
      <c r="T12" s="54" t="s">
        <v>4</v>
      </c>
      <c r="U12" s="54" t="s">
        <v>4</v>
      </c>
      <c r="V12" s="54" t="s">
        <v>4</v>
      </c>
      <c r="W12" s="54" t="s">
        <v>4</v>
      </c>
      <c r="X12" s="54" t="s">
        <v>4</v>
      </c>
      <c r="Y12" s="54" t="s">
        <v>4</v>
      </c>
      <c r="Z12" s="54" t="s">
        <v>4</v>
      </c>
      <c r="AA12" s="54" t="s">
        <v>4</v>
      </c>
      <c r="AB12" s="116"/>
      <c r="AC12" s="52"/>
    </row>
    <row r="13" spans="1:29" s="47" customFormat="1" ht="18" customHeight="1">
      <c r="A13" s="82"/>
      <c r="B13" s="206"/>
      <c r="C13" s="139"/>
      <c r="D13" s="228" t="s">
        <v>70</v>
      </c>
      <c r="E13" s="227"/>
      <c r="F13" s="54">
        <v>511</v>
      </c>
      <c r="G13" s="54">
        <v>436</v>
      </c>
      <c r="H13" s="54">
        <v>478</v>
      </c>
      <c r="I13" s="54">
        <v>543</v>
      </c>
      <c r="J13" s="54">
        <v>533</v>
      </c>
      <c r="K13" s="54">
        <v>545</v>
      </c>
      <c r="L13" s="54">
        <v>550</v>
      </c>
      <c r="M13" s="54">
        <v>119</v>
      </c>
      <c r="N13" s="54">
        <v>250</v>
      </c>
      <c r="O13" s="157">
        <v>95</v>
      </c>
      <c r="P13" s="54">
        <v>26</v>
      </c>
      <c r="Q13" s="54">
        <v>29</v>
      </c>
      <c r="R13" s="54">
        <v>40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116"/>
      <c r="AC13" s="52"/>
    </row>
    <row r="14" spans="1:29" s="47" customFormat="1" ht="18" customHeight="1">
      <c r="A14" s="82"/>
      <c r="B14" s="206"/>
      <c r="C14" s="139"/>
      <c r="D14" s="225" t="s">
        <v>71</v>
      </c>
      <c r="E14" s="227"/>
      <c r="F14" s="54">
        <v>311</v>
      </c>
      <c r="G14" s="54">
        <v>313</v>
      </c>
      <c r="H14" s="54">
        <v>302</v>
      </c>
      <c r="I14" s="54">
        <v>317</v>
      </c>
      <c r="J14" s="54">
        <v>304</v>
      </c>
      <c r="K14" s="54">
        <v>320</v>
      </c>
      <c r="L14" s="54">
        <v>326</v>
      </c>
      <c r="M14" s="54">
        <v>46</v>
      </c>
      <c r="N14" s="54">
        <v>111</v>
      </c>
      <c r="O14" s="157">
        <v>41</v>
      </c>
      <c r="P14" s="54">
        <v>13</v>
      </c>
      <c r="Q14" s="54">
        <v>11</v>
      </c>
      <c r="R14" s="54">
        <v>17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116"/>
      <c r="AC14" s="52"/>
    </row>
    <row r="15" spans="1:29" s="47" customFormat="1" ht="18" customHeight="1">
      <c r="A15" s="82"/>
      <c r="B15" s="112"/>
      <c r="C15" s="117"/>
      <c r="D15" s="229" t="s">
        <v>72</v>
      </c>
      <c r="E15" s="230"/>
      <c r="F15" s="54">
        <v>289</v>
      </c>
      <c r="G15" s="54">
        <v>268</v>
      </c>
      <c r="H15" s="54">
        <v>253</v>
      </c>
      <c r="I15" s="54">
        <v>290</v>
      </c>
      <c r="J15" s="54">
        <v>317</v>
      </c>
      <c r="K15" s="54">
        <v>321</v>
      </c>
      <c r="L15" s="54">
        <v>332</v>
      </c>
      <c r="M15" s="54">
        <v>99</v>
      </c>
      <c r="N15" s="54">
        <v>201</v>
      </c>
      <c r="O15" s="157">
        <v>38</v>
      </c>
      <c r="P15" s="54">
        <v>14</v>
      </c>
      <c r="Q15" s="54">
        <v>11</v>
      </c>
      <c r="R15" s="54">
        <v>13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116"/>
      <c r="AC15" s="52"/>
    </row>
    <row r="16" spans="1:29" s="47" customFormat="1" ht="18" customHeight="1">
      <c r="A16" s="82"/>
      <c r="B16" s="208" t="s">
        <v>7</v>
      </c>
      <c r="C16" s="208"/>
      <c r="D16" s="231"/>
      <c r="E16" s="209"/>
      <c r="F16" s="67">
        <v>1818</v>
      </c>
      <c r="G16" s="67">
        <v>1633</v>
      </c>
      <c r="H16" s="67">
        <v>1753</v>
      </c>
      <c r="I16" s="67">
        <v>1944</v>
      </c>
      <c r="J16" s="67">
        <v>2011</v>
      </c>
      <c r="K16" s="67">
        <v>2076</v>
      </c>
      <c r="L16" s="67">
        <v>2069</v>
      </c>
      <c r="M16" s="67">
        <v>394</v>
      </c>
      <c r="N16" s="67">
        <v>877</v>
      </c>
      <c r="O16" s="158">
        <v>271</v>
      </c>
      <c r="P16" s="67">
        <v>83</v>
      </c>
      <c r="Q16" s="67">
        <v>72</v>
      </c>
      <c r="R16" s="67">
        <v>116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116"/>
      <c r="AC16" s="52"/>
    </row>
    <row r="17" spans="2:27" s="69" customFormat="1" ht="12" customHeight="1">
      <c r="B17" s="210" t="s">
        <v>53</v>
      </c>
      <c r="C17" s="210"/>
      <c r="D17" s="210"/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</row>
    <row r="18" spans="1:27" s="69" customFormat="1" ht="12" customHeight="1">
      <c r="A18" s="91"/>
      <c r="B18" s="212" t="s">
        <v>41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</row>
    <row r="19" spans="1:27" s="69" customFormat="1" ht="12" customHeight="1">
      <c r="A19" s="91"/>
      <c r="B19" s="211" t="s">
        <v>73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</row>
    <row r="20" spans="1:27" s="47" customFormat="1" ht="12" customHeight="1">
      <c r="A20" s="79"/>
      <c r="B20" s="211" t="s">
        <v>10</v>
      </c>
      <c r="C20" s="211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</row>
    <row r="21" spans="1:26" s="77" customFormat="1" ht="12" customHeight="1">
      <c r="A21" s="75"/>
      <c r="B21" s="214" t="s">
        <v>236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</row>
    <row r="22" spans="2:27" ht="12" customHeight="1">
      <c r="B22" s="143" t="s">
        <v>238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78"/>
    </row>
  </sheetData>
  <sheetProtection/>
  <mergeCells count="23">
    <mergeCell ref="B18:AA18"/>
    <mergeCell ref="B19:AA19"/>
    <mergeCell ref="B20:AA20"/>
    <mergeCell ref="D6:E6"/>
    <mergeCell ref="D7:E7"/>
    <mergeCell ref="D8:E8"/>
    <mergeCell ref="B21:Z21"/>
    <mergeCell ref="D9:E9"/>
    <mergeCell ref="D10:E10"/>
    <mergeCell ref="D11:E11"/>
    <mergeCell ref="D12:E12"/>
    <mergeCell ref="D13:E13"/>
    <mergeCell ref="D14:E14"/>
    <mergeCell ref="D15:E15"/>
    <mergeCell ref="B16:E16"/>
    <mergeCell ref="B17:AA17"/>
    <mergeCell ref="B1:X1"/>
    <mergeCell ref="Y1:AA1"/>
    <mergeCell ref="B2:E2"/>
    <mergeCell ref="B3:E3"/>
    <mergeCell ref="B4:E4"/>
    <mergeCell ref="B5:B14"/>
    <mergeCell ref="D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0"/>
  <sheetViews>
    <sheetView showGridLines="0" view="pageBreakPreview" zoomScale="95" zoomScaleSheetLayoutView="95" zoomScalePageLayoutView="110" workbookViewId="0" topLeftCell="M1">
      <selection activeCell="AD18" sqref="AD18"/>
    </sheetView>
  </sheetViews>
  <sheetFormatPr defaultColWidth="9.00390625" defaultRowHeight="13.5" outlineLevelCol="1"/>
  <cols>
    <col min="1" max="1" width="0.6171875" style="74" customWidth="1"/>
    <col min="2" max="3" width="2.125" style="74" customWidth="1"/>
    <col min="4" max="4" width="4.375" style="74" customWidth="1"/>
    <col min="5" max="5" width="12.25390625" style="74" customWidth="1"/>
    <col min="6" max="10" width="6.375" style="74" hidden="1" customWidth="1" outlineLevel="1"/>
    <col min="11" max="11" width="6.50390625" style="74" customWidth="1" collapsed="1"/>
    <col min="12" max="14" width="6.75390625" style="74" customWidth="1"/>
    <col min="15" max="15" width="6.375" style="74" customWidth="1"/>
    <col min="16" max="16" width="4.50390625" style="74" customWidth="1"/>
    <col min="17" max="18" width="3.75390625" style="74" customWidth="1"/>
    <col min="19" max="19" width="4.875" style="74" customWidth="1"/>
    <col min="20" max="20" width="3.75390625" style="74" customWidth="1"/>
    <col min="21" max="21" width="5.00390625" style="74" customWidth="1"/>
    <col min="22" max="23" width="4.875" style="74" customWidth="1"/>
    <col min="24" max="24" width="3.75390625" style="74" customWidth="1"/>
    <col min="25" max="27" width="4.875" style="74" customWidth="1"/>
    <col min="28" max="28" width="0.6171875" style="74" customWidth="1"/>
    <col min="29" max="16384" width="9.00390625" style="74" customWidth="1"/>
  </cols>
  <sheetData>
    <row r="1" spans="1:27" s="47" customFormat="1" ht="15.75" customHeight="1">
      <c r="A1" s="79"/>
      <c r="B1" s="215" t="s">
        <v>74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 t="s">
        <v>78</v>
      </c>
      <c r="Z1" s="216"/>
      <c r="AA1" s="216"/>
    </row>
    <row r="2" spans="1:27" s="47" customFormat="1" ht="22.5" customHeight="1">
      <c r="A2" s="79"/>
      <c r="B2" s="217" t="s">
        <v>11</v>
      </c>
      <c r="C2" s="217"/>
      <c r="D2" s="217"/>
      <c r="E2" s="239"/>
      <c r="F2" s="48">
        <v>25</v>
      </c>
      <c r="G2" s="48">
        <v>26</v>
      </c>
      <c r="H2" s="48">
        <v>27</v>
      </c>
      <c r="I2" s="48">
        <v>28</v>
      </c>
      <c r="J2" s="48">
        <v>29</v>
      </c>
      <c r="K2" s="48">
        <v>30</v>
      </c>
      <c r="L2" s="48" t="s">
        <v>189</v>
      </c>
      <c r="M2" s="48">
        <v>2</v>
      </c>
      <c r="N2" s="48">
        <v>3</v>
      </c>
      <c r="O2" s="48">
        <v>4</v>
      </c>
      <c r="P2" s="48">
        <v>4.4</v>
      </c>
      <c r="Q2" s="48">
        <v>5</v>
      </c>
      <c r="R2" s="49">
        <v>6</v>
      </c>
      <c r="S2" s="49">
        <v>7</v>
      </c>
      <c r="T2" s="49">
        <v>8</v>
      </c>
      <c r="U2" s="49">
        <v>9</v>
      </c>
      <c r="V2" s="49">
        <v>10</v>
      </c>
      <c r="W2" s="49">
        <v>11</v>
      </c>
      <c r="X2" s="49">
        <v>12</v>
      </c>
      <c r="Y2" s="49">
        <v>5.1</v>
      </c>
      <c r="Z2" s="49">
        <v>2</v>
      </c>
      <c r="AA2" s="50">
        <v>3</v>
      </c>
    </row>
    <row r="3" spans="1:29" s="47" customFormat="1" ht="18.75" customHeight="1">
      <c r="A3" s="82"/>
      <c r="B3" s="219" t="s">
        <v>0</v>
      </c>
      <c r="C3" s="219"/>
      <c r="D3" s="240"/>
      <c r="E3" s="241"/>
      <c r="F3" s="51">
        <v>329</v>
      </c>
      <c r="G3" s="51">
        <v>330</v>
      </c>
      <c r="H3" s="51">
        <v>306</v>
      </c>
      <c r="I3" s="51">
        <v>304</v>
      </c>
      <c r="J3" s="51">
        <v>303</v>
      </c>
      <c r="K3" s="51">
        <v>300</v>
      </c>
      <c r="L3" s="51">
        <v>279</v>
      </c>
      <c r="M3" s="51">
        <v>222</v>
      </c>
      <c r="N3" s="51">
        <v>300</v>
      </c>
      <c r="O3" s="156">
        <v>305</v>
      </c>
      <c r="P3" s="51">
        <v>26</v>
      </c>
      <c r="Q3" s="51">
        <v>26</v>
      </c>
      <c r="R3" s="51">
        <v>26</v>
      </c>
      <c r="S3" s="51">
        <v>26</v>
      </c>
      <c r="T3" s="51">
        <v>27</v>
      </c>
      <c r="U3" s="51">
        <v>26</v>
      </c>
      <c r="V3" s="51">
        <v>26</v>
      </c>
      <c r="W3" s="51">
        <v>26</v>
      </c>
      <c r="X3" s="51">
        <v>24</v>
      </c>
      <c r="Y3" s="51">
        <v>21</v>
      </c>
      <c r="Z3" s="51">
        <v>24</v>
      </c>
      <c r="AA3" s="95">
        <v>27</v>
      </c>
      <c r="AB3" s="52"/>
      <c r="AC3" s="52"/>
    </row>
    <row r="4" spans="1:29" s="47" customFormat="1" ht="18.75" customHeight="1">
      <c r="A4" s="82"/>
      <c r="B4" s="219" t="s">
        <v>6</v>
      </c>
      <c r="C4" s="219"/>
      <c r="D4" s="240"/>
      <c r="E4" s="241"/>
      <c r="F4" s="54">
        <v>987</v>
      </c>
      <c r="G4" s="54">
        <v>990</v>
      </c>
      <c r="H4" s="54">
        <v>918</v>
      </c>
      <c r="I4" s="54">
        <v>912</v>
      </c>
      <c r="J4" s="54">
        <v>909</v>
      </c>
      <c r="K4" s="54">
        <v>900</v>
      </c>
      <c r="L4" s="54">
        <v>837</v>
      </c>
      <c r="M4" s="54">
        <v>478</v>
      </c>
      <c r="N4" s="54">
        <v>852</v>
      </c>
      <c r="O4" s="157">
        <v>915</v>
      </c>
      <c r="P4" s="54">
        <v>78</v>
      </c>
      <c r="Q4" s="54">
        <v>78</v>
      </c>
      <c r="R4" s="54">
        <v>78</v>
      </c>
      <c r="S4" s="54">
        <v>78</v>
      </c>
      <c r="T4" s="54">
        <v>81</v>
      </c>
      <c r="U4" s="54">
        <v>78</v>
      </c>
      <c r="V4" s="54">
        <v>78</v>
      </c>
      <c r="W4" s="54">
        <v>78</v>
      </c>
      <c r="X4" s="54">
        <v>72</v>
      </c>
      <c r="Y4" s="54">
        <v>63</v>
      </c>
      <c r="Z4" s="54">
        <v>72</v>
      </c>
      <c r="AA4" s="66">
        <v>81</v>
      </c>
      <c r="AB4" s="52"/>
      <c r="AC4" s="52"/>
    </row>
    <row r="5" spans="1:29" s="47" customFormat="1" ht="18.75" customHeight="1">
      <c r="A5" s="79"/>
      <c r="B5" s="205"/>
      <c r="C5" s="84" t="s">
        <v>79</v>
      </c>
      <c r="D5" s="223" t="s">
        <v>197</v>
      </c>
      <c r="E5" s="224"/>
      <c r="F5" s="54" t="s">
        <v>4</v>
      </c>
      <c r="G5" s="54" t="s">
        <v>4</v>
      </c>
      <c r="H5" s="54" t="s">
        <v>4</v>
      </c>
      <c r="I5" s="54" t="s">
        <v>4</v>
      </c>
      <c r="J5" s="54" t="s">
        <v>4</v>
      </c>
      <c r="K5" s="54" t="s">
        <v>4</v>
      </c>
      <c r="L5" s="54" t="s">
        <v>4</v>
      </c>
      <c r="M5" s="54" t="s">
        <v>4</v>
      </c>
      <c r="N5" s="54" t="s">
        <v>4</v>
      </c>
      <c r="O5" s="157" t="s">
        <v>4</v>
      </c>
      <c r="P5" s="54" t="s">
        <v>4</v>
      </c>
      <c r="Q5" s="54" t="s">
        <v>4</v>
      </c>
      <c r="R5" s="54" t="s">
        <v>4</v>
      </c>
      <c r="S5" s="54" t="s">
        <v>4</v>
      </c>
      <c r="T5" s="54" t="s">
        <v>4</v>
      </c>
      <c r="U5" s="54" t="s">
        <v>4</v>
      </c>
      <c r="V5" s="54" t="s">
        <v>4</v>
      </c>
      <c r="W5" s="54" t="s">
        <v>4</v>
      </c>
      <c r="X5" s="54" t="s">
        <v>4</v>
      </c>
      <c r="Y5" s="54" t="s">
        <v>4</v>
      </c>
      <c r="Z5" s="54" t="s">
        <v>4</v>
      </c>
      <c r="AA5" s="54" t="s">
        <v>4</v>
      </c>
      <c r="AB5" s="54" t="s">
        <v>190</v>
      </c>
      <c r="AC5" s="52"/>
    </row>
    <row r="6" spans="1:29" s="47" customFormat="1" ht="18.75" customHeight="1">
      <c r="A6" s="82"/>
      <c r="B6" s="206"/>
      <c r="C6" s="55"/>
      <c r="D6" s="235" t="s">
        <v>80</v>
      </c>
      <c r="E6" s="236"/>
      <c r="F6" s="54">
        <v>418</v>
      </c>
      <c r="G6" s="54">
        <v>403</v>
      </c>
      <c r="H6" s="54">
        <v>410</v>
      </c>
      <c r="I6" s="54">
        <v>451</v>
      </c>
      <c r="J6" s="54">
        <v>480</v>
      </c>
      <c r="K6" s="54">
        <v>491</v>
      </c>
      <c r="L6" s="54">
        <v>411</v>
      </c>
      <c r="M6" s="54">
        <v>102</v>
      </c>
      <c r="N6" s="54">
        <v>189</v>
      </c>
      <c r="O6" s="157">
        <v>307</v>
      </c>
      <c r="P6" s="54">
        <v>22</v>
      </c>
      <c r="Q6" s="54">
        <v>19</v>
      </c>
      <c r="R6" s="54">
        <v>16</v>
      </c>
      <c r="S6" s="54">
        <v>28</v>
      </c>
      <c r="T6" s="54">
        <v>17</v>
      </c>
      <c r="U6" s="54">
        <v>31</v>
      </c>
      <c r="V6" s="54">
        <v>34</v>
      </c>
      <c r="W6" s="54">
        <v>36</v>
      </c>
      <c r="X6" s="54">
        <v>23</v>
      </c>
      <c r="Y6" s="54">
        <v>25</v>
      </c>
      <c r="Z6" s="54">
        <v>24</v>
      </c>
      <c r="AA6" s="66">
        <v>32</v>
      </c>
      <c r="AB6" s="52"/>
      <c r="AC6" s="52"/>
    </row>
    <row r="7" spans="1:29" s="47" customFormat="1" ht="18.75" customHeight="1">
      <c r="A7" s="82"/>
      <c r="B7" s="206"/>
      <c r="C7" s="131"/>
      <c r="D7" s="235" t="s">
        <v>234</v>
      </c>
      <c r="E7" s="242"/>
      <c r="F7" s="54">
        <v>524</v>
      </c>
      <c r="G7" s="54">
        <v>540</v>
      </c>
      <c r="H7" s="54">
        <v>517</v>
      </c>
      <c r="I7" s="54">
        <v>570</v>
      </c>
      <c r="J7" s="54">
        <v>569</v>
      </c>
      <c r="K7" s="54">
        <v>512</v>
      </c>
      <c r="L7" s="54">
        <v>407</v>
      </c>
      <c r="M7" s="54">
        <v>143</v>
      </c>
      <c r="N7" s="54">
        <v>258</v>
      </c>
      <c r="O7" s="157">
        <v>296</v>
      </c>
      <c r="P7" s="54">
        <v>26</v>
      </c>
      <c r="Q7" s="54">
        <v>21</v>
      </c>
      <c r="R7" s="54">
        <v>24</v>
      </c>
      <c r="S7" s="54">
        <v>32</v>
      </c>
      <c r="T7" s="54">
        <v>15</v>
      </c>
      <c r="U7" s="54">
        <v>25</v>
      </c>
      <c r="V7" s="54">
        <v>30</v>
      </c>
      <c r="W7" s="54">
        <v>29</v>
      </c>
      <c r="X7" s="54">
        <v>20</v>
      </c>
      <c r="Y7" s="54">
        <v>21</v>
      </c>
      <c r="Z7" s="54">
        <v>23</v>
      </c>
      <c r="AA7" s="66">
        <v>30</v>
      </c>
      <c r="AB7" s="52"/>
      <c r="AC7" s="52"/>
    </row>
    <row r="8" spans="1:29" s="47" customFormat="1" ht="18.75" customHeight="1">
      <c r="A8" s="82"/>
      <c r="B8" s="206"/>
      <c r="C8" s="98"/>
      <c r="D8" s="235" t="s">
        <v>75</v>
      </c>
      <c r="E8" s="236"/>
      <c r="F8" s="54">
        <v>685</v>
      </c>
      <c r="G8" s="54">
        <v>680</v>
      </c>
      <c r="H8" s="54">
        <v>652</v>
      </c>
      <c r="I8" s="54">
        <v>639</v>
      </c>
      <c r="J8" s="54">
        <v>582</v>
      </c>
      <c r="K8" s="54">
        <v>604</v>
      </c>
      <c r="L8" s="54">
        <v>474</v>
      </c>
      <c r="M8" s="54">
        <v>221</v>
      </c>
      <c r="N8" s="54">
        <v>354</v>
      </c>
      <c r="O8" s="157">
        <v>420</v>
      </c>
      <c r="P8" s="54">
        <v>34</v>
      </c>
      <c r="Q8" s="54">
        <v>32</v>
      </c>
      <c r="R8" s="54">
        <v>32</v>
      </c>
      <c r="S8" s="54">
        <v>42</v>
      </c>
      <c r="T8" s="54">
        <v>25</v>
      </c>
      <c r="U8" s="54">
        <v>32</v>
      </c>
      <c r="V8" s="54">
        <v>39</v>
      </c>
      <c r="W8" s="54">
        <v>39</v>
      </c>
      <c r="X8" s="54">
        <v>28</v>
      </c>
      <c r="Y8" s="54">
        <v>33</v>
      </c>
      <c r="Z8" s="54">
        <v>36</v>
      </c>
      <c r="AA8" s="66">
        <v>48</v>
      </c>
      <c r="AB8" s="52"/>
      <c r="AC8" s="52"/>
    </row>
    <row r="9" spans="1:29" s="47" customFormat="1" ht="18.75" customHeight="1">
      <c r="A9" s="82"/>
      <c r="B9" s="206"/>
      <c r="C9" s="98"/>
      <c r="D9" s="235" t="s">
        <v>76</v>
      </c>
      <c r="E9" s="236"/>
      <c r="F9" s="54">
        <v>562</v>
      </c>
      <c r="G9" s="54">
        <v>546</v>
      </c>
      <c r="H9" s="54">
        <v>530</v>
      </c>
      <c r="I9" s="54">
        <v>504</v>
      </c>
      <c r="J9" s="54">
        <v>472</v>
      </c>
      <c r="K9" s="54">
        <v>439</v>
      </c>
      <c r="L9" s="54">
        <v>331</v>
      </c>
      <c r="M9" s="54">
        <v>90</v>
      </c>
      <c r="N9" s="54">
        <v>199</v>
      </c>
      <c r="O9" s="157">
        <v>248</v>
      </c>
      <c r="P9" s="54">
        <v>23</v>
      </c>
      <c r="Q9" s="54">
        <v>18</v>
      </c>
      <c r="R9" s="54">
        <v>24</v>
      </c>
      <c r="S9" s="54">
        <v>21</v>
      </c>
      <c r="T9" s="54">
        <v>13</v>
      </c>
      <c r="U9" s="54">
        <v>20</v>
      </c>
      <c r="V9" s="54">
        <v>18</v>
      </c>
      <c r="W9" s="54">
        <v>23</v>
      </c>
      <c r="X9" s="54">
        <v>21</v>
      </c>
      <c r="Y9" s="54">
        <v>21</v>
      </c>
      <c r="Z9" s="54">
        <v>21</v>
      </c>
      <c r="AA9" s="66">
        <v>25</v>
      </c>
      <c r="AB9" s="52"/>
      <c r="AC9" s="52"/>
    </row>
    <row r="10" spans="1:29" s="47" customFormat="1" ht="18.75" customHeight="1">
      <c r="A10" s="82"/>
      <c r="B10" s="207"/>
      <c r="C10" s="55"/>
      <c r="D10" s="237" t="s">
        <v>77</v>
      </c>
      <c r="E10" s="238"/>
      <c r="F10" s="54">
        <v>319</v>
      </c>
      <c r="G10" s="54">
        <v>369</v>
      </c>
      <c r="H10" s="54">
        <v>372</v>
      </c>
      <c r="I10" s="54">
        <v>403</v>
      </c>
      <c r="J10" s="54">
        <v>440</v>
      </c>
      <c r="K10" s="54">
        <v>345</v>
      </c>
      <c r="L10" s="54">
        <v>215</v>
      </c>
      <c r="M10" s="54">
        <v>0</v>
      </c>
      <c r="N10" s="54">
        <v>0</v>
      </c>
      <c r="O10" s="157">
        <v>34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1</v>
      </c>
      <c r="W10" s="54">
        <v>5</v>
      </c>
      <c r="X10" s="54">
        <v>4</v>
      </c>
      <c r="Y10" s="54">
        <v>6</v>
      </c>
      <c r="Z10" s="54">
        <v>7</v>
      </c>
      <c r="AA10" s="54">
        <v>11</v>
      </c>
      <c r="AB10" s="52"/>
      <c r="AC10" s="52"/>
    </row>
    <row r="11" spans="1:29" s="69" customFormat="1" ht="18.75" customHeight="1">
      <c r="A11" s="134"/>
      <c r="B11" s="208" t="s">
        <v>7</v>
      </c>
      <c r="C11" s="208"/>
      <c r="D11" s="231"/>
      <c r="E11" s="209"/>
      <c r="F11" s="67">
        <v>2508</v>
      </c>
      <c r="G11" s="67">
        <v>2538</v>
      </c>
      <c r="H11" s="67">
        <v>2481</v>
      </c>
      <c r="I11" s="67">
        <v>2567</v>
      </c>
      <c r="J11" s="67">
        <v>2543</v>
      </c>
      <c r="K11" s="67">
        <v>2391</v>
      </c>
      <c r="L11" s="67">
        <v>1838</v>
      </c>
      <c r="M11" s="67">
        <v>556</v>
      </c>
      <c r="N11" s="67">
        <v>1000</v>
      </c>
      <c r="O11" s="158">
        <v>1305</v>
      </c>
      <c r="P11" s="161">
        <v>105</v>
      </c>
      <c r="Q11" s="161">
        <v>90</v>
      </c>
      <c r="R11" s="161">
        <v>96</v>
      </c>
      <c r="S11" s="67">
        <v>123</v>
      </c>
      <c r="T11" s="67">
        <v>70</v>
      </c>
      <c r="U11" s="67">
        <v>108</v>
      </c>
      <c r="V11" s="67">
        <v>122</v>
      </c>
      <c r="W11" s="67">
        <v>132</v>
      </c>
      <c r="X11" s="67">
        <v>96</v>
      </c>
      <c r="Y11" s="67">
        <v>106</v>
      </c>
      <c r="Z11" s="67">
        <v>111</v>
      </c>
      <c r="AA11" s="162">
        <v>146</v>
      </c>
      <c r="AB11" s="52"/>
      <c r="AC11" s="52"/>
    </row>
    <row r="12" spans="2:29" s="69" customFormat="1" ht="12" customHeight="1">
      <c r="B12" s="210" t="s">
        <v>53</v>
      </c>
      <c r="C12" s="210"/>
      <c r="D12" s="210"/>
      <c r="E12" s="210"/>
      <c r="F12" s="211"/>
      <c r="G12" s="211"/>
      <c r="H12" s="211"/>
      <c r="I12" s="211"/>
      <c r="J12" s="211"/>
      <c r="K12" s="211"/>
      <c r="L12" s="211"/>
      <c r="M12" s="211"/>
      <c r="N12" s="211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C12" s="52"/>
    </row>
    <row r="13" spans="1:27" s="69" customFormat="1" ht="12" customHeight="1">
      <c r="A13" s="91"/>
      <c r="B13" s="211" t="s">
        <v>48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</row>
    <row r="14" spans="1:27" s="69" customFormat="1" ht="12" customHeight="1">
      <c r="A14" s="91"/>
      <c r="B14" s="211" t="s">
        <v>81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</row>
    <row r="15" spans="1:26" s="77" customFormat="1" ht="12" customHeight="1">
      <c r="A15" s="75"/>
      <c r="B15" s="214" t="s">
        <v>215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</row>
    <row r="16" spans="1:27" s="77" customFormat="1" ht="12" customHeight="1">
      <c r="A16" s="75"/>
      <c r="B16" s="92" t="s">
        <v>201</v>
      </c>
      <c r="C16" s="92"/>
      <c r="D16" s="92"/>
      <c r="E16" s="92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</row>
    <row r="17" spans="1:27" s="47" customFormat="1" ht="12" customHeight="1">
      <c r="A17" s="79"/>
      <c r="B17" s="78"/>
      <c r="C17" s="78"/>
      <c r="D17" s="78" t="s">
        <v>216</v>
      </c>
      <c r="E17" s="78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74"/>
      <c r="R17" s="136"/>
      <c r="S17" s="137"/>
      <c r="T17" s="137"/>
      <c r="U17" s="137"/>
      <c r="V17" s="137"/>
      <c r="W17" s="137"/>
      <c r="X17" s="137"/>
      <c r="Y17" s="137"/>
      <c r="Z17" s="137"/>
      <c r="AA17" s="137"/>
    </row>
    <row r="18" spans="2:27" ht="12" customHeight="1">
      <c r="B18" s="78"/>
      <c r="C18" s="78"/>
      <c r="D18" s="78"/>
      <c r="E18" s="78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R18" s="136"/>
      <c r="S18" s="137"/>
      <c r="T18" s="137"/>
      <c r="U18" s="137"/>
      <c r="V18" s="137"/>
      <c r="W18" s="137"/>
      <c r="X18" s="137"/>
      <c r="Y18" s="137"/>
      <c r="Z18" s="137"/>
      <c r="AA18" s="137"/>
    </row>
    <row r="19" spans="2:27" ht="15.75" customHeight="1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138"/>
      <c r="T19" s="138"/>
      <c r="U19" s="138"/>
      <c r="V19" s="138"/>
      <c r="W19" s="138"/>
      <c r="X19" s="138"/>
      <c r="Y19" s="138"/>
      <c r="Z19" s="138"/>
      <c r="AA19" s="138"/>
    </row>
    <row r="20" spans="2:27" ht="15.75" customHeight="1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</row>
  </sheetData>
  <sheetProtection/>
  <mergeCells count="17">
    <mergeCell ref="B1:X1"/>
    <mergeCell ref="Y1:AA1"/>
    <mergeCell ref="B2:E2"/>
    <mergeCell ref="B3:E3"/>
    <mergeCell ref="B4:E4"/>
    <mergeCell ref="B5:B10"/>
    <mergeCell ref="D5:E5"/>
    <mergeCell ref="D6:E6"/>
    <mergeCell ref="D7:E7"/>
    <mergeCell ref="D8:E8"/>
    <mergeCell ref="B15:Z15"/>
    <mergeCell ref="D9:E9"/>
    <mergeCell ref="D10:E10"/>
    <mergeCell ref="B11:E11"/>
    <mergeCell ref="B12:AA12"/>
    <mergeCell ref="B13:AA13"/>
    <mergeCell ref="B14:AA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2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17"/>
  <sheetViews>
    <sheetView showGridLines="0" view="pageBreakPreview" zoomScaleSheetLayoutView="100" workbookViewId="0" topLeftCell="A1">
      <selection activeCell="AD12" sqref="AD12"/>
    </sheetView>
  </sheetViews>
  <sheetFormatPr defaultColWidth="9.00390625" defaultRowHeight="13.5" outlineLevelCol="1"/>
  <cols>
    <col min="1" max="1" width="0.6171875" style="74" customWidth="1"/>
    <col min="2" max="2" width="1.75390625" style="74" customWidth="1"/>
    <col min="3" max="3" width="2.125" style="74" customWidth="1"/>
    <col min="4" max="4" width="4.375" style="74" customWidth="1"/>
    <col min="5" max="5" width="13.875" style="74" customWidth="1"/>
    <col min="6" max="10" width="6.00390625" style="74" hidden="1" customWidth="1" outlineLevel="1"/>
    <col min="11" max="11" width="6.875" style="74" customWidth="1" collapsed="1"/>
    <col min="12" max="13" width="6.875" style="74" customWidth="1"/>
    <col min="14" max="14" width="6.00390625" style="74" customWidth="1"/>
    <col min="15" max="15" width="6.875" style="74" customWidth="1"/>
    <col min="16" max="26" width="6.00390625" style="74" customWidth="1"/>
    <col min="27" max="27" width="6.00390625" style="133" customWidth="1"/>
    <col min="28" max="28" width="1.25" style="74" customWidth="1"/>
    <col min="29" max="16384" width="9.00390625" style="74" customWidth="1"/>
  </cols>
  <sheetData>
    <row r="1" spans="1:27" s="47" customFormat="1" ht="15.75" customHeight="1">
      <c r="A1" s="79"/>
      <c r="B1" s="215" t="s">
        <v>82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 t="s">
        <v>83</v>
      </c>
      <c r="Z1" s="216"/>
      <c r="AA1" s="216"/>
    </row>
    <row r="2" spans="1:27" s="47" customFormat="1" ht="17.25" customHeight="1">
      <c r="A2" s="79"/>
      <c r="B2" s="217" t="s">
        <v>11</v>
      </c>
      <c r="C2" s="217"/>
      <c r="D2" s="217"/>
      <c r="E2" s="221"/>
      <c r="F2" s="48">
        <v>25</v>
      </c>
      <c r="G2" s="48">
        <v>26</v>
      </c>
      <c r="H2" s="48">
        <v>27</v>
      </c>
      <c r="I2" s="48">
        <v>28</v>
      </c>
      <c r="J2" s="48">
        <v>29</v>
      </c>
      <c r="K2" s="48">
        <v>30</v>
      </c>
      <c r="L2" s="48" t="s">
        <v>189</v>
      </c>
      <c r="M2" s="48">
        <v>2</v>
      </c>
      <c r="N2" s="48">
        <v>3</v>
      </c>
      <c r="O2" s="48">
        <v>4</v>
      </c>
      <c r="P2" s="48">
        <v>4.4</v>
      </c>
      <c r="Q2" s="48">
        <v>5</v>
      </c>
      <c r="R2" s="49">
        <v>6</v>
      </c>
      <c r="S2" s="49">
        <v>7</v>
      </c>
      <c r="T2" s="49">
        <v>8</v>
      </c>
      <c r="U2" s="49">
        <v>9</v>
      </c>
      <c r="V2" s="49">
        <v>10</v>
      </c>
      <c r="W2" s="49">
        <v>11</v>
      </c>
      <c r="X2" s="49">
        <v>12</v>
      </c>
      <c r="Y2" s="49">
        <v>5.1</v>
      </c>
      <c r="Z2" s="49">
        <v>2</v>
      </c>
      <c r="AA2" s="50">
        <v>3</v>
      </c>
    </row>
    <row r="3" spans="1:29" s="47" customFormat="1" ht="17.25" customHeight="1">
      <c r="A3" s="82"/>
      <c r="B3" s="219" t="s">
        <v>0</v>
      </c>
      <c r="C3" s="219"/>
      <c r="D3" s="240"/>
      <c r="E3" s="241"/>
      <c r="F3" s="54">
        <v>305</v>
      </c>
      <c r="G3" s="54">
        <v>305</v>
      </c>
      <c r="H3" s="54">
        <v>308</v>
      </c>
      <c r="I3" s="54">
        <v>306</v>
      </c>
      <c r="J3" s="54">
        <v>306</v>
      </c>
      <c r="K3" s="54">
        <v>306</v>
      </c>
      <c r="L3" s="54">
        <v>281</v>
      </c>
      <c r="M3" s="54">
        <v>223</v>
      </c>
      <c r="N3" s="54">
        <v>306</v>
      </c>
      <c r="O3" s="156">
        <v>306</v>
      </c>
      <c r="P3" s="51">
        <v>26</v>
      </c>
      <c r="Q3" s="51">
        <v>26</v>
      </c>
      <c r="R3" s="51">
        <v>26</v>
      </c>
      <c r="S3" s="51">
        <v>27</v>
      </c>
      <c r="T3" s="51">
        <v>26</v>
      </c>
      <c r="U3" s="51">
        <v>26</v>
      </c>
      <c r="V3" s="51">
        <v>27</v>
      </c>
      <c r="W3" s="51">
        <v>25</v>
      </c>
      <c r="X3" s="51">
        <v>24</v>
      </c>
      <c r="Y3" s="51">
        <v>22</v>
      </c>
      <c r="Z3" s="51">
        <v>24</v>
      </c>
      <c r="AA3" s="51">
        <v>27</v>
      </c>
      <c r="AB3" s="52"/>
      <c r="AC3" s="53"/>
    </row>
    <row r="4" spans="1:29" s="47" customFormat="1" ht="17.25" customHeight="1">
      <c r="A4" s="82"/>
      <c r="B4" s="219" t="s">
        <v>6</v>
      </c>
      <c r="C4" s="219"/>
      <c r="D4" s="240"/>
      <c r="E4" s="241"/>
      <c r="F4" s="54">
        <v>915</v>
      </c>
      <c r="G4" s="54">
        <v>915</v>
      </c>
      <c r="H4" s="54">
        <v>924</v>
      </c>
      <c r="I4" s="54">
        <v>918</v>
      </c>
      <c r="J4" s="54">
        <v>918</v>
      </c>
      <c r="K4" s="54">
        <v>918</v>
      </c>
      <c r="L4" s="54">
        <v>843</v>
      </c>
      <c r="M4" s="54">
        <v>669</v>
      </c>
      <c r="N4" s="54">
        <v>918</v>
      </c>
      <c r="O4" s="157">
        <v>918</v>
      </c>
      <c r="P4" s="54">
        <v>78</v>
      </c>
      <c r="Q4" s="54">
        <v>78</v>
      </c>
      <c r="R4" s="54">
        <v>78</v>
      </c>
      <c r="S4" s="54">
        <v>81</v>
      </c>
      <c r="T4" s="54">
        <v>78</v>
      </c>
      <c r="U4" s="54">
        <v>78</v>
      </c>
      <c r="V4" s="54">
        <v>81</v>
      </c>
      <c r="W4" s="54">
        <v>75</v>
      </c>
      <c r="X4" s="54">
        <v>72</v>
      </c>
      <c r="Y4" s="54">
        <v>66</v>
      </c>
      <c r="Z4" s="54">
        <v>72</v>
      </c>
      <c r="AA4" s="54">
        <v>81</v>
      </c>
      <c r="AB4" s="52"/>
      <c r="AC4" s="53"/>
    </row>
    <row r="5" spans="1:28" s="47" customFormat="1" ht="16.5" customHeight="1">
      <c r="A5" s="82"/>
      <c r="B5" s="130"/>
      <c r="C5" s="130" t="s">
        <v>84</v>
      </c>
      <c r="D5" s="249" t="s">
        <v>85</v>
      </c>
      <c r="E5" s="250"/>
      <c r="F5" s="54" t="s">
        <v>4</v>
      </c>
      <c r="G5" s="54" t="s">
        <v>4</v>
      </c>
      <c r="H5" s="54" t="s">
        <v>4</v>
      </c>
      <c r="I5" s="54" t="s">
        <v>4</v>
      </c>
      <c r="J5" s="54" t="s">
        <v>4</v>
      </c>
      <c r="K5" s="54" t="s">
        <v>4</v>
      </c>
      <c r="L5" s="54" t="s">
        <v>4</v>
      </c>
      <c r="M5" s="54" t="s">
        <v>4</v>
      </c>
      <c r="N5" s="54" t="s">
        <v>4</v>
      </c>
      <c r="O5" s="157" t="s">
        <v>4</v>
      </c>
      <c r="P5" s="54" t="s">
        <v>4</v>
      </c>
      <c r="Q5" s="54" t="s">
        <v>4</v>
      </c>
      <c r="R5" s="54" t="s">
        <v>4</v>
      </c>
      <c r="S5" s="54" t="s">
        <v>4</v>
      </c>
      <c r="T5" s="54" t="s">
        <v>4</v>
      </c>
      <c r="U5" s="54" t="s">
        <v>4</v>
      </c>
      <c r="V5" s="54" t="s">
        <v>4</v>
      </c>
      <c r="W5" s="54" t="s">
        <v>4</v>
      </c>
      <c r="X5" s="54" t="s">
        <v>4</v>
      </c>
      <c r="Y5" s="54" t="s">
        <v>4</v>
      </c>
      <c r="Z5" s="54" t="s">
        <v>4</v>
      </c>
      <c r="AA5" s="54" t="s">
        <v>4</v>
      </c>
      <c r="AB5" s="52"/>
    </row>
    <row r="6" spans="1:28" s="47" customFormat="1" ht="16.5" customHeight="1">
      <c r="A6" s="82"/>
      <c r="B6" s="206"/>
      <c r="D6" s="244" t="s">
        <v>86</v>
      </c>
      <c r="E6" s="245"/>
      <c r="F6" s="54">
        <v>430</v>
      </c>
      <c r="G6" s="54">
        <v>488</v>
      </c>
      <c r="H6" s="54">
        <v>301</v>
      </c>
      <c r="I6" s="54">
        <v>329</v>
      </c>
      <c r="J6" s="54">
        <v>302</v>
      </c>
      <c r="K6" s="54">
        <v>312</v>
      </c>
      <c r="L6" s="54">
        <v>313</v>
      </c>
      <c r="M6" s="54">
        <v>67</v>
      </c>
      <c r="N6" s="54">
        <v>143</v>
      </c>
      <c r="O6" s="157">
        <v>53</v>
      </c>
      <c r="P6" s="54">
        <v>4</v>
      </c>
      <c r="Q6" s="54">
        <v>2</v>
      </c>
      <c r="R6" s="54">
        <v>2</v>
      </c>
      <c r="S6" s="54">
        <v>4</v>
      </c>
      <c r="T6" s="54">
        <v>7</v>
      </c>
      <c r="U6" s="54">
        <v>6</v>
      </c>
      <c r="V6" s="54">
        <v>2</v>
      </c>
      <c r="W6" s="54">
        <v>0</v>
      </c>
      <c r="X6" s="54">
        <v>2</v>
      </c>
      <c r="Y6" s="54">
        <v>0</v>
      </c>
      <c r="Z6" s="54">
        <v>8</v>
      </c>
      <c r="AA6" s="63">
        <v>16</v>
      </c>
      <c r="AB6" s="52"/>
    </row>
    <row r="7" spans="1:28" s="47" customFormat="1" ht="16.5" customHeight="1">
      <c r="A7" s="82"/>
      <c r="B7" s="206"/>
      <c r="C7" s="131"/>
      <c r="D7" s="244" t="s">
        <v>87</v>
      </c>
      <c r="E7" s="245"/>
      <c r="F7" s="54">
        <v>280</v>
      </c>
      <c r="G7" s="54">
        <v>303</v>
      </c>
      <c r="H7" s="54">
        <v>268</v>
      </c>
      <c r="I7" s="54">
        <v>337</v>
      </c>
      <c r="J7" s="54">
        <v>291</v>
      </c>
      <c r="K7" s="54">
        <v>368</v>
      </c>
      <c r="L7" s="54">
        <v>238</v>
      </c>
      <c r="M7" s="54">
        <v>66</v>
      </c>
      <c r="N7" s="54">
        <v>67</v>
      </c>
      <c r="O7" s="157">
        <v>72</v>
      </c>
      <c r="P7" s="54">
        <v>4</v>
      </c>
      <c r="Q7" s="54">
        <v>7</v>
      </c>
      <c r="R7" s="54">
        <v>7</v>
      </c>
      <c r="S7" s="54">
        <v>6</v>
      </c>
      <c r="T7" s="54">
        <v>5</v>
      </c>
      <c r="U7" s="54">
        <v>4</v>
      </c>
      <c r="V7" s="54">
        <v>11</v>
      </c>
      <c r="W7" s="54">
        <v>4</v>
      </c>
      <c r="X7" s="54">
        <v>6</v>
      </c>
      <c r="Y7" s="54">
        <v>3</v>
      </c>
      <c r="Z7" s="54">
        <v>5</v>
      </c>
      <c r="AA7" s="54">
        <v>10</v>
      </c>
      <c r="AB7" s="52"/>
    </row>
    <row r="8" spans="1:28" s="47" customFormat="1" ht="16.5" customHeight="1">
      <c r="A8" s="82"/>
      <c r="B8" s="206"/>
      <c r="C8" s="131"/>
      <c r="D8" s="244" t="s">
        <v>88</v>
      </c>
      <c r="E8" s="245"/>
      <c r="F8" s="54">
        <v>139</v>
      </c>
      <c r="G8" s="54">
        <v>167</v>
      </c>
      <c r="H8" s="54">
        <v>208</v>
      </c>
      <c r="I8" s="54">
        <v>179</v>
      </c>
      <c r="J8" s="54">
        <v>157</v>
      </c>
      <c r="K8" s="54">
        <v>184</v>
      </c>
      <c r="L8" s="54">
        <v>159</v>
      </c>
      <c r="M8" s="54">
        <v>3</v>
      </c>
      <c r="N8" s="54">
        <v>2</v>
      </c>
      <c r="O8" s="157">
        <v>16</v>
      </c>
      <c r="P8" s="54">
        <v>0</v>
      </c>
      <c r="Q8" s="54">
        <v>5</v>
      </c>
      <c r="R8" s="54">
        <v>0</v>
      </c>
      <c r="S8" s="54">
        <v>1</v>
      </c>
      <c r="T8" s="54">
        <v>2</v>
      </c>
      <c r="U8" s="54">
        <v>0</v>
      </c>
      <c r="V8" s="54">
        <v>4</v>
      </c>
      <c r="W8" s="54">
        <v>2</v>
      </c>
      <c r="X8" s="54">
        <v>0</v>
      </c>
      <c r="Y8" s="54">
        <v>2</v>
      </c>
      <c r="Z8" s="54">
        <v>0</v>
      </c>
      <c r="AA8" s="54">
        <v>0</v>
      </c>
      <c r="AB8" s="52"/>
    </row>
    <row r="9" spans="1:28" s="47" customFormat="1" ht="16.5" customHeight="1">
      <c r="A9" s="82"/>
      <c r="B9" s="206"/>
      <c r="C9" s="132" t="s">
        <v>22</v>
      </c>
      <c r="D9" s="244" t="s">
        <v>89</v>
      </c>
      <c r="E9" s="246"/>
      <c r="F9" s="54" t="s">
        <v>4</v>
      </c>
      <c r="G9" s="54" t="s">
        <v>4</v>
      </c>
      <c r="H9" s="54" t="s">
        <v>4</v>
      </c>
      <c r="I9" s="54" t="s">
        <v>4</v>
      </c>
      <c r="J9" s="54" t="s">
        <v>4</v>
      </c>
      <c r="K9" s="54" t="s">
        <v>4</v>
      </c>
      <c r="L9" s="54" t="s">
        <v>4</v>
      </c>
      <c r="M9" s="54" t="s">
        <v>4</v>
      </c>
      <c r="N9" s="54" t="s">
        <v>4</v>
      </c>
      <c r="O9" s="157" t="s">
        <v>4</v>
      </c>
      <c r="P9" s="54" t="s">
        <v>4</v>
      </c>
      <c r="Q9" s="54" t="s">
        <v>4</v>
      </c>
      <c r="R9" s="54" t="s">
        <v>4</v>
      </c>
      <c r="S9" s="54" t="s">
        <v>4</v>
      </c>
      <c r="T9" s="54" t="s">
        <v>4</v>
      </c>
      <c r="U9" s="54" t="s">
        <v>4</v>
      </c>
      <c r="V9" s="54" t="s">
        <v>4</v>
      </c>
      <c r="W9" s="54" t="s">
        <v>4</v>
      </c>
      <c r="X9" s="54" t="s">
        <v>4</v>
      </c>
      <c r="Y9" s="54" t="s">
        <v>4</v>
      </c>
      <c r="Z9" s="54" t="s">
        <v>4</v>
      </c>
      <c r="AA9" s="54" t="s">
        <v>4</v>
      </c>
      <c r="AB9" s="52"/>
    </row>
    <row r="10" spans="1:28" s="47" customFormat="1" ht="16.5" customHeight="1">
      <c r="A10" s="82"/>
      <c r="B10" s="206"/>
      <c r="C10" s="131"/>
      <c r="D10" s="244" t="s">
        <v>90</v>
      </c>
      <c r="E10" s="245"/>
      <c r="F10" s="54">
        <v>619</v>
      </c>
      <c r="G10" s="54">
        <v>713</v>
      </c>
      <c r="H10" s="54">
        <v>695</v>
      </c>
      <c r="I10" s="54">
        <v>670</v>
      </c>
      <c r="J10" s="54">
        <v>644</v>
      </c>
      <c r="K10" s="54">
        <v>632</v>
      </c>
      <c r="L10" s="54">
        <v>603</v>
      </c>
      <c r="M10" s="54">
        <v>376</v>
      </c>
      <c r="N10" s="54">
        <v>517</v>
      </c>
      <c r="O10" s="157">
        <v>490</v>
      </c>
      <c r="P10" s="160">
        <v>31</v>
      </c>
      <c r="Q10" s="54">
        <v>43</v>
      </c>
      <c r="R10" s="54">
        <v>36</v>
      </c>
      <c r="S10" s="54">
        <v>37</v>
      </c>
      <c r="T10" s="54">
        <v>41</v>
      </c>
      <c r="U10" s="54">
        <v>47</v>
      </c>
      <c r="V10" s="54">
        <v>49</v>
      </c>
      <c r="W10" s="54">
        <v>42</v>
      </c>
      <c r="X10" s="54">
        <v>46</v>
      </c>
      <c r="Y10" s="54">
        <v>38</v>
      </c>
      <c r="Z10" s="54">
        <v>35</v>
      </c>
      <c r="AA10" s="54">
        <v>45</v>
      </c>
      <c r="AB10" s="52"/>
    </row>
    <row r="11" spans="1:28" s="47" customFormat="1" ht="16.5" customHeight="1">
      <c r="A11" s="82"/>
      <c r="B11" s="206"/>
      <c r="C11" s="97"/>
      <c r="D11" s="247" t="s">
        <v>91</v>
      </c>
      <c r="E11" s="248"/>
      <c r="F11" s="54">
        <v>297</v>
      </c>
      <c r="G11" s="54">
        <v>278</v>
      </c>
      <c r="H11" s="54">
        <v>301</v>
      </c>
      <c r="I11" s="54">
        <v>329</v>
      </c>
      <c r="J11" s="54">
        <v>303</v>
      </c>
      <c r="K11" s="54">
        <v>312</v>
      </c>
      <c r="L11" s="54">
        <v>313</v>
      </c>
      <c r="M11" s="54">
        <v>164</v>
      </c>
      <c r="N11" s="54">
        <v>267</v>
      </c>
      <c r="O11" s="157">
        <v>250</v>
      </c>
      <c r="P11" s="160">
        <v>19</v>
      </c>
      <c r="Q11" s="54">
        <v>22</v>
      </c>
      <c r="R11" s="54">
        <v>20</v>
      </c>
      <c r="S11" s="163">
        <v>31</v>
      </c>
      <c r="T11" s="163">
        <v>20</v>
      </c>
      <c r="U11" s="163">
        <v>21</v>
      </c>
      <c r="V11" s="163">
        <v>25</v>
      </c>
      <c r="W11" s="163">
        <v>23</v>
      </c>
      <c r="X11" s="163">
        <v>17</v>
      </c>
      <c r="Y11" s="163">
        <v>17</v>
      </c>
      <c r="Z11" s="163">
        <v>14</v>
      </c>
      <c r="AA11" s="54">
        <v>21</v>
      </c>
      <c r="AB11" s="52"/>
    </row>
    <row r="12" spans="1:29" s="47" customFormat="1" ht="16.5" customHeight="1">
      <c r="A12" s="79"/>
      <c r="B12" s="207"/>
      <c r="C12" s="118"/>
      <c r="D12" s="247" t="s">
        <v>92</v>
      </c>
      <c r="E12" s="248"/>
      <c r="F12" s="54">
        <v>257</v>
      </c>
      <c r="G12" s="54">
        <v>273</v>
      </c>
      <c r="H12" s="54">
        <v>321</v>
      </c>
      <c r="I12" s="54">
        <v>329</v>
      </c>
      <c r="J12" s="54">
        <v>304</v>
      </c>
      <c r="K12" s="54">
        <v>301</v>
      </c>
      <c r="L12" s="54">
        <v>290</v>
      </c>
      <c r="M12" s="54">
        <v>131</v>
      </c>
      <c r="N12" s="54">
        <v>184</v>
      </c>
      <c r="O12" s="157">
        <v>146</v>
      </c>
      <c r="P12" s="160">
        <v>16</v>
      </c>
      <c r="Q12" s="54">
        <v>12</v>
      </c>
      <c r="R12" s="54">
        <v>14</v>
      </c>
      <c r="S12" s="163">
        <v>14</v>
      </c>
      <c r="T12" s="163">
        <v>13</v>
      </c>
      <c r="U12" s="163">
        <v>11</v>
      </c>
      <c r="V12" s="163">
        <v>16</v>
      </c>
      <c r="W12" s="163">
        <v>14</v>
      </c>
      <c r="X12" s="163">
        <v>8</v>
      </c>
      <c r="Y12" s="163">
        <v>12</v>
      </c>
      <c r="Z12" s="163">
        <v>7</v>
      </c>
      <c r="AA12" s="54">
        <v>9</v>
      </c>
      <c r="AB12" s="52"/>
      <c r="AC12" s="53"/>
    </row>
    <row r="13" spans="1:29" s="47" customFormat="1" ht="17.25" customHeight="1">
      <c r="A13" s="82"/>
      <c r="B13" s="208" t="s">
        <v>7</v>
      </c>
      <c r="C13" s="208"/>
      <c r="D13" s="231"/>
      <c r="E13" s="209"/>
      <c r="F13" s="67">
        <v>2022</v>
      </c>
      <c r="G13" s="67">
        <v>2222</v>
      </c>
      <c r="H13" s="67">
        <v>2094</v>
      </c>
      <c r="I13" s="67">
        <v>2173</v>
      </c>
      <c r="J13" s="67">
        <v>2001</v>
      </c>
      <c r="K13" s="67">
        <v>2109</v>
      </c>
      <c r="L13" s="67">
        <v>1916</v>
      </c>
      <c r="M13" s="67">
        <v>807</v>
      </c>
      <c r="N13" s="67">
        <v>1180</v>
      </c>
      <c r="O13" s="158">
        <v>1027</v>
      </c>
      <c r="P13" s="164">
        <v>74</v>
      </c>
      <c r="Q13" s="161">
        <v>91</v>
      </c>
      <c r="R13" s="161">
        <v>79</v>
      </c>
      <c r="S13" s="165">
        <v>93</v>
      </c>
      <c r="T13" s="165">
        <v>88</v>
      </c>
      <c r="U13" s="165">
        <v>89</v>
      </c>
      <c r="V13" s="165">
        <v>107</v>
      </c>
      <c r="W13" s="165">
        <v>85</v>
      </c>
      <c r="X13" s="165">
        <v>79</v>
      </c>
      <c r="Y13" s="165">
        <v>72</v>
      </c>
      <c r="Z13" s="165">
        <v>69</v>
      </c>
      <c r="AA13" s="161">
        <v>101</v>
      </c>
      <c r="AB13" s="52"/>
      <c r="AC13" s="53"/>
    </row>
    <row r="14" spans="2:27" s="69" customFormat="1" ht="12" customHeight="1">
      <c r="B14" s="210" t="s">
        <v>53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</row>
    <row r="15" spans="1:27" s="69" customFormat="1" ht="12" customHeight="1">
      <c r="A15" s="91"/>
      <c r="B15" s="212" t="s">
        <v>41</v>
      </c>
      <c r="C15" s="212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</row>
    <row r="16" spans="1:27" s="69" customFormat="1" ht="12" customHeight="1">
      <c r="A16" s="91"/>
      <c r="B16" s="211" t="s">
        <v>49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</row>
    <row r="17" spans="1:26" s="77" customFormat="1" ht="12" customHeight="1">
      <c r="A17" s="75"/>
      <c r="B17" s="214" t="s">
        <v>214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</row>
  </sheetData>
  <sheetProtection/>
  <mergeCells count="19">
    <mergeCell ref="B17:Z17"/>
    <mergeCell ref="D11:E11"/>
    <mergeCell ref="D12:E12"/>
    <mergeCell ref="B1:X1"/>
    <mergeCell ref="Y1:AA1"/>
    <mergeCell ref="B2:E2"/>
    <mergeCell ref="B3:E3"/>
    <mergeCell ref="B4:E4"/>
    <mergeCell ref="D5:E5"/>
    <mergeCell ref="B13:E13"/>
    <mergeCell ref="B14:AA14"/>
    <mergeCell ref="B15:AA15"/>
    <mergeCell ref="B16:AA16"/>
    <mergeCell ref="B6:B12"/>
    <mergeCell ref="D6:E6"/>
    <mergeCell ref="D7:E7"/>
    <mergeCell ref="D8:E8"/>
    <mergeCell ref="D9:E9"/>
    <mergeCell ref="D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4"/>
  <sheetViews>
    <sheetView showGridLines="0" view="pageLayout" zoomScaleSheetLayoutView="100" workbookViewId="0" topLeftCell="A7">
      <selection activeCell="B21" sqref="B21:Z21"/>
    </sheetView>
  </sheetViews>
  <sheetFormatPr defaultColWidth="9.00390625" defaultRowHeight="13.5" outlineLevelCol="1"/>
  <cols>
    <col min="1" max="1" width="0.6171875" style="74" customWidth="1"/>
    <col min="2" max="3" width="1.75390625" style="74" customWidth="1"/>
    <col min="4" max="4" width="4.375" style="74" customWidth="1"/>
    <col min="5" max="5" width="13.625" style="74" customWidth="1"/>
    <col min="6" max="9" width="6.875" style="74" hidden="1" customWidth="1" outlineLevel="1"/>
    <col min="10" max="10" width="1.25" style="74" hidden="1" customWidth="1" outlineLevel="1"/>
    <col min="11" max="11" width="6.875" style="74" customWidth="1" collapsed="1"/>
    <col min="12" max="15" width="6.875" style="74" customWidth="1"/>
    <col min="16" max="27" width="5.125" style="74" customWidth="1"/>
    <col min="28" max="28" width="2.625" style="74" customWidth="1"/>
    <col min="29" max="16384" width="9.00390625" style="74" customWidth="1"/>
  </cols>
  <sheetData>
    <row r="1" spans="1:27" s="47" customFormat="1" ht="15.75" customHeight="1">
      <c r="A1" s="79"/>
      <c r="B1" s="215" t="s">
        <v>93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 t="s">
        <v>51</v>
      </c>
      <c r="Z1" s="216"/>
      <c r="AA1" s="216"/>
    </row>
    <row r="2" spans="1:27" s="47" customFormat="1" ht="17.25" customHeight="1">
      <c r="A2" s="79"/>
      <c r="B2" s="217" t="s">
        <v>11</v>
      </c>
      <c r="C2" s="217"/>
      <c r="D2" s="217"/>
      <c r="E2" s="259"/>
      <c r="F2" s="48">
        <v>25</v>
      </c>
      <c r="G2" s="48">
        <v>26</v>
      </c>
      <c r="H2" s="48">
        <v>27</v>
      </c>
      <c r="I2" s="48">
        <v>28</v>
      </c>
      <c r="J2" s="48">
        <v>29</v>
      </c>
      <c r="K2" s="48">
        <v>30</v>
      </c>
      <c r="L2" s="48" t="s">
        <v>189</v>
      </c>
      <c r="M2" s="48">
        <v>2</v>
      </c>
      <c r="N2" s="48">
        <v>3</v>
      </c>
      <c r="O2" s="48">
        <v>4</v>
      </c>
      <c r="P2" s="48">
        <v>4.4</v>
      </c>
      <c r="Q2" s="48">
        <v>5</v>
      </c>
      <c r="R2" s="49">
        <v>6</v>
      </c>
      <c r="S2" s="49">
        <v>7</v>
      </c>
      <c r="T2" s="49">
        <v>8</v>
      </c>
      <c r="U2" s="49">
        <v>9</v>
      </c>
      <c r="V2" s="49">
        <v>10</v>
      </c>
      <c r="W2" s="49">
        <v>11</v>
      </c>
      <c r="X2" s="49">
        <v>12</v>
      </c>
      <c r="Y2" s="49">
        <v>5.1</v>
      </c>
      <c r="Z2" s="49">
        <v>2</v>
      </c>
      <c r="AA2" s="50">
        <v>3</v>
      </c>
    </row>
    <row r="3" spans="1:29" s="47" customFormat="1" ht="17.25" customHeight="1">
      <c r="A3" s="82"/>
      <c r="B3" s="260" t="s">
        <v>0</v>
      </c>
      <c r="C3" s="260"/>
      <c r="D3" s="261"/>
      <c r="E3" s="261"/>
      <c r="F3" s="51">
        <v>311</v>
      </c>
      <c r="G3" s="51">
        <v>306</v>
      </c>
      <c r="H3" s="51">
        <v>302</v>
      </c>
      <c r="I3" s="51">
        <v>220</v>
      </c>
      <c r="J3" s="51">
        <v>303</v>
      </c>
      <c r="K3" s="51">
        <v>287</v>
      </c>
      <c r="L3" s="51">
        <v>279</v>
      </c>
      <c r="M3" s="51">
        <v>101</v>
      </c>
      <c r="N3" s="51">
        <v>253</v>
      </c>
      <c r="O3" s="156">
        <v>307</v>
      </c>
      <c r="P3" s="51">
        <v>26</v>
      </c>
      <c r="Q3" s="51">
        <v>27</v>
      </c>
      <c r="R3" s="51">
        <v>25</v>
      </c>
      <c r="S3" s="51">
        <v>27</v>
      </c>
      <c r="T3" s="51">
        <v>27</v>
      </c>
      <c r="U3" s="51">
        <v>25</v>
      </c>
      <c r="V3" s="51">
        <v>27</v>
      </c>
      <c r="W3" s="51">
        <v>26</v>
      </c>
      <c r="X3" s="51">
        <v>24</v>
      </c>
      <c r="Y3" s="51">
        <v>23</v>
      </c>
      <c r="Z3" s="51">
        <v>24</v>
      </c>
      <c r="AA3" s="51">
        <v>26</v>
      </c>
      <c r="AB3" s="52"/>
      <c r="AC3" s="52"/>
    </row>
    <row r="4" spans="1:29" s="47" customFormat="1" ht="17.25" customHeight="1">
      <c r="A4" s="82"/>
      <c r="B4" s="260" t="s">
        <v>26</v>
      </c>
      <c r="C4" s="260"/>
      <c r="D4" s="261"/>
      <c r="E4" s="261"/>
      <c r="F4" s="54">
        <v>933</v>
      </c>
      <c r="G4" s="54">
        <v>918</v>
      </c>
      <c r="H4" s="54">
        <v>906</v>
      </c>
      <c r="I4" s="54">
        <v>660</v>
      </c>
      <c r="J4" s="54">
        <v>909</v>
      </c>
      <c r="K4" s="54">
        <v>861</v>
      </c>
      <c r="L4" s="54">
        <v>837</v>
      </c>
      <c r="M4" s="54">
        <v>303</v>
      </c>
      <c r="N4" s="54">
        <v>759</v>
      </c>
      <c r="O4" s="157">
        <v>921</v>
      </c>
      <c r="P4" s="54">
        <v>78</v>
      </c>
      <c r="Q4" s="54">
        <v>81</v>
      </c>
      <c r="R4" s="54">
        <v>75</v>
      </c>
      <c r="S4" s="54">
        <v>81</v>
      </c>
      <c r="T4" s="54">
        <v>81</v>
      </c>
      <c r="U4" s="54">
        <v>75</v>
      </c>
      <c r="V4" s="54">
        <v>81</v>
      </c>
      <c r="W4" s="54">
        <v>78</v>
      </c>
      <c r="X4" s="54">
        <v>72</v>
      </c>
      <c r="Y4" s="54">
        <v>69</v>
      </c>
      <c r="Z4" s="54">
        <v>72</v>
      </c>
      <c r="AA4" s="54">
        <v>78</v>
      </c>
      <c r="AB4" s="52"/>
      <c r="AC4" s="52"/>
    </row>
    <row r="5" spans="1:29" s="47" customFormat="1" ht="16.5" customHeight="1">
      <c r="A5" s="79"/>
      <c r="B5" s="205"/>
      <c r="C5" s="84" t="s">
        <v>94</v>
      </c>
      <c r="D5" s="257" t="s">
        <v>95</v>
      </c>
      <c r="E5" s="258"/>
      <c r="F5" s="54" t="s">
        <v>4</v>
      </c>
      <c r="G5" s="54" t="s">
        <v>4</v>
      </c>
      <c r="H5" s="54" t="s">
        <v>4</v>
      </c>
      <c r="I5" s="54" t="s">
        <v>4</v>
      </c>
      <c r="J5" s="54" t="s">
        <v>4</v>
      </c>
      <c r="K5" s="54" t="s">
        <v>4</v>
      </c>
      <c r="L5" s="54" t="s">
        <v>4</v>
      </c>
      <c r="M5" s="54" t="s">
        <v>4</v>
      </c>
      <c r="N5" s="54" t="s">
        <v>4</v>
      </c>
      <c r="O5" s="157" t="s">
        <v>4</v>
      </c>
      <c r="P5" s="54" t="s">
        <v>4</v>
      </c>
      <c r="Q5" s="54" t="s">
        <v>4</v>
      </c>
      <c r="R5" s="54" t="s">
        <v>4</v>
      </c>
      <c r="S5" s="54" t="s">
        <v>4</v>
      </c>
      <c r="T5" s="54" t="s">
        <v>4</v>
      </c>
      <c r="U5" s="54" t="s">
        <v>4</v>
      </c>
      <c r="V5" s="54" t="s">
        <v>4</v>
      </c>
      <c r="W5" s="54" t="s">
        <v>4</v>
      </c>
      <c r="X5" s="54" t="s">
        <v>4</v>
      </c>
      <c r="Y5" s="54" t="s">
        <v>4</v>
      </c>
      <c r="Z5" s="54" t="s">
        <v>4</v>
      </c>
      <c r="AA5" s="54" t="s">
        <v>4</v>
      </c>
      <c r="AB5" s="52"/>
      <c r="AC5" s="52"/>
    </row>
    <row r="6" spans="1:29" s="47" customFormat="1" ht="16.5" customHeight="1">
      <c r="A6" s="82"/>
      <c r="B6" s="206"/>
      <c r="C6" s="86"/>
      <c r="D6" s="244" t="s">
        <v>96</v>
      </c>
      <c r="E6" s="245"/>
      <c r="F6" s="54">
        <v>266</v>
      </c>
      <c r="G6" s="54">
        <v>328</v>
      </c>
      <c r="H6" s="54">
        <v>325</v>
      </c>
      <c r="I6" s="54">
        <v>230</v>
      </c>
      <c r="J6" s="54">
        <v>408</v>
      </c>
      <c r="K6" s="54">
        <v>381</v>
      </c>
      <c r="L6" s="54">
        <v>314</v>
      </c>
      <c r="M6" s="54">
        <v>69</v>
      </c>
      <c r="N6" s="54">
        <v>232</v>
      </c>
      <c r="O6" s="157">
        <v>238</v>
      </c>
      <c r="P6" s="54">
        <v>25</v>
      </c>
      <c r="Q6" s="54">
        <v>22</v>
      </c>
      <c r="R6" s="54">
        <v>23</v>
      </c>
      <c r="S6" s="54">
        <v>22</v>
      </c>
      <c r="T6" s="54">
        <v>16</v>
      </c>
      <c r="U6" s="54">
        <v>19</v>
      </c>
      <c r="V6" s="54">
        <v>16</v>
      </c>
      <c r="W6" s="54">
        <v>18</v>
      </c>
      <c r="X6" s="54">
        <v>14</v>
      </c>
      <c r="Y6" s="54">
        <v>14</v>
      </c>
      <c r="Z6" s="54">
        <v>24</v>
      </c>
      <c r="AA6" s="54">
        <v>25</v>
      </c>
      <c r="AB6" s="52"/>
      <c r="AC6" s="52"/>
    </row>
    <row r="7" spans="1:29" s="47" customFormat="1" ht="16.5" customHeight="1">
      <c r="A7" s="79"/>
      <c r="B7" s="206"/>
      <c r="C7" s="85" t="s">
        <v>97</v>
      </c>
      <c r="D7" s="244" t="s">
        <v>188</v>
      </c>
      <c r="E7" s="245"/>
      <c r="F7" s="54" t="s">
        <v>4</v>
      </c>
      <c r="G7" s="54" t="s">
        <v>4</v>
      </c>
      <c r="H7" s="54" t="s">
        <v>4</v>
      </c>
      <c r="I7" s="54" t="s">
        <v>4</v>
      </c>
      <c r="J7" s="54" t="s">
        <v>4</v>
      </c>
      <c r="K7" s="54" t="s">
        <v>4</v>
      </c>
      <c r="L7" s="54" t="s">
        <v>4</v>
      </c>
      <c r="M7" s="54" t="s">
        <v>4</v>
      </c>
      <c r="N7" s="54" t="s">
        <v>4</v>
      </c>
      <c r="O7" s="157" t="s">
        <v>4</v>
      </c>
      <c r="P7" s="54" t="s">
        <v>4</v>
      </c>
      <c r="Q7" s="54" t="s">
        <v>4</v>
      </c>
      <c r="R7" s="54" t="s">
        <v>4</v>
      </c>
      <c r="S7" s="54" t="s">
        <v>4</v>
      </c>
      <c r="T7" s="54" t="s">
        <v>4</v>
      </c>
      <c r="U7" s="54" t="s">
        <v>4</v>
      </c>
      <c r="V7" s="54" t="s">
        <v>4</v>
      </c>
      <c r="W7" s="54" t="s">
        <v>4</v>
      </c>
      <c r="X7" s="54" t="s">
        <v>4</v>
      </c>
      <c r="Y7" s="54" t="s">
        <v>4</v>
      </c>
      <c r="Z7" s="54" t="s">
        <v>4</v>
      </c>
      <c r="AA7" s="54" t="s">
        <v>4</v>
      </c>
      <c r="AB7" s="52"/>
      <c r="AC7" s="52"/>
    </row>
    <row r="8" spans="1:29" s="47" customFormat="1" ht="20.25" customHeight="1">
      <c r="A8" s="82"/>
      <c r="B8" s="206"/>
      <c r="C8" s="75" t="s">
        <v>209</v>
      </c>
      <c r="D8" s="254" t="s">
        <v>233</v>
      </c>
      <c r="E8" s="245"/>
      <c r="F8" s="54">
        <v>463</v>
      </c>
      <c r="G8" s="54">
        <v>481</v>
      </c>
      <c r="H8" s="54">
        <v>490</v>
      </c>
      <c r="I8" s="54">
        <v>370</v>
      </c>
      <c r="J8" s="54">
        <v>483</v>
      </c>
      <c r="K8" s="54">
        <v>483</v>
      </c>
      <c r="L8" s="54">
        <v>570</v>
      </c>
      <c r="M8" s="54">
        <v>102</v>
      </c>
      <c r="N8" s="54" t="s">
        <v>4</v>
      </c>
      <c r="O8" s="157" t="s">
        <v>4</v>
      </c>
      <c r="P8" s="54" t="s">
        <v>4</v>
      </c>
      <c r="Q8" s="54" t="s">
        <v>4</v>
      </c>
      <c r="R8" s="54" t="s">
        <v>4</v>
      </c>
      <c r="S8" s="54" t="s">
        <v>4</v>
      </c>
      <c r="T8" s="54" t="s">
        <v>4</v>
      </c>
      <c r="U8" s="54" t="s">
        <v>4</v>
      </c>
      <c r="V8" s="54" t="s">
        <v>4</v>
      </c>
      <c r="W8" s="54" t="s">
        <v>4</v>
      </c>
      <c r="X8" s="54" t="s">
        <v>4</v>
      </c>
      <c r="Y8" s="54" t="s">
        <v>4</v>
      </c>
      <c r="Z8" s="54" t="s">
        <v>4</v>
      </c>
      <c r="AA8" s="54" t="s">
        <v>4</v>
      </c>
      <c r="AB8" s="52"/>
      <c r="AC8" s="52"/>
    </row>
    <row r="9" spans="1:29" s="47" customFormat="1" ht="18.75" customHeight="1">
      <c r="A9" s="82"/>
      <c r="B9" s="206"/>
      <c r="C9" s="124" t="s">
        <v>209</v>
      </c>
      <c r="D9" s="254" t="s">
        <v>98</v>
      </c>
      <c r="E9" s="245"/>
      <c r="F9" s="54">
        <v>454</v>
      </c>
      <c r="G9" s="54">
        <v>477</v>
      </c>
      <c r="H9" s="54">
        <v>490</v>
      </c>
      <c r="I9" s="54">
        <v>368</v>
      </c>
      <c r="J9" s="54">
        <v>484</v>
      </c>
      <c r="K9" s="54">
        <v>483</v>
      </c>
      <c r="L9" s="54">
        <v>571</v>
      </c>
      <c r="M9" s="54">
        <v>102</v>
      </c>
      <c r="N9" s="54" t="s">
        <v>4</v>
      </c>
      <c r="O9" s="157" t="s">
        <v>4</v>
      </c>
      <c r="P9" s="54" t="s">
        <v>4</v>
      </c>
      <c r="Q9" s="54" t="s">
        <v>4</v>
      </c>
      <c r="R9" s="54" t="s">
        <v>4</v>
      </c>
      <c r="S9" s="54" t="s">
        <v>4</v>
      </c>
      <c r="T9" s="54" t="s">
        <v>4</v>
      </c>
      <c r="U9" s="54" t="s">
        <v>4</v>
      </c>
      <c r="V9" s="54" t="s">
        <v>4</v>
      </c>
      <c r="W9" s="54" t="s">
        <v>4</v>
      </c>
      <c r="X9" s="54" t="s">
        <v>4</v>
      </c>
      <c r="Y9" s="54" t="s">
        <v>4</v>
      </c>
      <c r="Z9" s="54" t="s">
        <v>4</v>
      </c>
      <c r="AA9" s="54" t="s">
        <v>4</v>
      </c>
      <c r="AB9" s="52"/>
      <c r="AC9" s="52"/>
    </row>
    <row r="10" spans="1:29" s="47" customFormat="1" ht="18.75" customHeight="1">
      <c r="A10" s="82"/>
      <c r="B10" s="206"/>
      <c r="C10" s="124" t="s">
        <v>209</v>
      </c>
      <c r="D10" s="125" t="s">
        <v>208</v>
      </c>
      <c r="E10" s="126"/>
      <c r="F10" s="54"/>
      <c r="G10" s="54"/>
      <c r="H10" s="54"/>
      <c r="I10" s="54"/>
      <c r="J10" s="54" t="s">
        <v>4</v>
      </c>
      <c r="K10" s="54" t="s">
        <v>4</v>
      </c>
      <c r="L10" s="54" t="s">
        <v>4</v>
      </c>
      <c r="M10" s="54" t="s">
        <v>4</v>
      </c>
      <c r="N10" s="54">
        <v>410</v>
      </c>
      <c r="O10" s="157">
        <v>688</v>
      </c>
      <c r="P10" s="54">
        <v>51</v>
      </c>
      <c r="Q10" s="54">
        <v>67</v>
      </c>
      <c r="R10" s="54">
        <v>59</v>
      </c>
      <c r="S10" s="54">
        <v>65</v>
      </c>
      <c r="T10" s="54">
        <v>49</v>
      </c>
      <c r="U10" s="54">
        <v>57</v>
      </c>
      <c r="V10" s="54">
        <v>68</v>
      </c>
      <c r="W10" s="54">
        <v>59</v>
      </c>
      <c r="X10" s="54">
        <v>53</v>
      </c>
      <c r="Y10" s="54">
        <v>45</v>
      </c>
      <c r="Z10" s="54">
        <v>57</v>
      </c>
      <c r="AA10" s="54">
        <v>58</v>
      </c>
      <c r="AB10" s="52"/>
      <c r="AC10" s="52"/>
    </row>
    <row r="11" spans="1:29" s="47" customFormat="1" ht="16.5" customHeight="1">
      <c r="A11" s="82"/>
      <c r="B11" s="206"/>
      <c r="C11" s="98"/>
      <c r="D11" s="247" t="s">
        <v>99</v>
      </c>
      <c r="E11" s="248"/>
      <c r="F11" s="54">
        <v>343</v>
      </c>
      <c r="G11" s="54">
        <v>397</v>
      </c>
      <c r="H11" s="54">
        <v>380</v>
      </c>
      <c r="I11" s="54">
        <v>292</v>
      </c>
      <c r="J11" s="54">
        <v>349</v>
      </c>
      <c r="K11" s="54">
        <v>355</v>
      </c>
      <c r="L11" s="54">
        <v>310</v>
      </c>
      <c r="M11" s="54">
        <v>59</v>
      </c>
      <c r="N11" s="54">
        <v>176</v>
      </c>
      <c r="O11" s="157">
        <v>279</v>
      </c>
      <c r="P11" s="54">
        <v>24</v>
      </c>
      <c r="Q11" s="54">
        <v>23</v>
      </c>
      <c r="R11" s="54">
        <v>25</v>
      </c>
      <c r="S11" s="54">
        <v>22</v>
      </c>
      <c r="T11" s="54">
        <v>15</v>
      </c>
      <c r="U11" s="54">
        <v>24</v>
      </c>
      <c r="V11" s="54">
        <v>21</v>
      </c>
      <c r="W11" s="54">
        <v>25</v>
      </c>
      <c r="X11" s="54">
        <v>19</v>
      </c>
      <c r="Y11" s="54">
        <v>24</v>
      </c>
      <c r="Z11" s="54">
        <v>25</v>
      </c>
      <c r="AA11" s="54">
        <v>32</v>
      </c>
      <c r="AB11" s="52"/>
      <c r="AC11" s="52"/>
    </row>
    <row r="12" spans="1:29" s="47" customFormat="1" ht="16.5" customHeight="1">
      <c r="A12" s="82"/>
      <c r="B12" s="206"/>
      <c r="C12" s="75"/>
      <c r="D12" s="244" t="s">
        <v>100</v>
      </c>
      <c r="E12" s="248"/>
      <c r="F12" s="54">
        <v>695</v>
      </c>
      <c r="G12" s="54">
        <v>599</v>
      </c>
      <c r="H12" s="54">
        <v>672</v>
      </c>
      <c r="I12" s="54">
        <v>540</v>
      </c>
      <c r="J12" s="54">
        <v>748</v>
      </c>
      <c r="K12" s="54">
        <v>706</v>
      </c>
      <c r="L12" s="54">
        <v>678</v>
      </c>
      <c r="M12" s="54">
        <v>201</v>
      </c>
      <c r="N12" s="54">
        <v>438</v>
      </c>
      <c r="O12" s="157">
        <v>628</v>
      </c>
      <c r="P12" s="54">
        <v>59</v>
      </c>
      <c r="Q12" s="54">
        <v>57</v>
      </c>
      <c r="R12" s="54">
        <v>46</v>
      </c>
      <c r="S12" s="54">
        <v>57</v>
      </c>
      <c r="T12" s="54">
        <v>55</v>
      </c>
      <c r="U12" s="54">
        <v>51</v>
      </c>
      <c r="V12" s="54">
        <v>57</v>
      </c>
      <c r="W12" s="54">
        <v>51</v>
      </c>
      <c r="X12" s="54">
        <v>46</v>
      </c>
      <c r="Y12" s="54">
        <v>38</v>
      </c>
      <c r="Z12" s="54">
        <v>51</v>
      </c>
      <c r="AA12" s="54">
        <v>60</v>
      </c>
      <c r="AB12" s="52"/>
      <c r="AC12" s="52"/>
    </row>
    <row r="13" spans="1:29" s="47" customFormat="1" ht="16.5" customHeight="1">
      <c r="A13" s="79"/>
      <c r="B13" s="207"/>
      <c r="C13" s="90" t="s">
        <v>94</v>
      </c>
      <c r="D13" s="252" t="s">
        <v>46</v>
      </c>
      <c r="E13" s="253"/>
      <c r="F13" s="54" t="s">
        <v>4</v>
      </c>
      <c r="G13" s="54" t="s">
        <v>4</v>
      </c>
      <c r="H13" s="54" t="s">
        <v>4</v>
      </c>
      <c r="I13" s="54" t="s">
        <v>4</v>
      </c>
      <c r="J13" s="54" t="s">
        <v>4</v>
      </c>
      <c r="K13" s="54" t="s">
        <v>4</v>
      </c>
      <c r="L13" s="54" t="s">
        <v>4</v>
      </c>
      <c r="M13" s="54" t="s">
        <v>4</v>
      </c>
      <c r="N13" s="54" t="s">
        <v>4</v>
      </c>
      <c r="O13" s="157" t="s">
        <v>4</v>
      </c>
      <c r="P13" s="54" t="s">
        <v>4</v>
      </c>
      <c r="Q13" s="54" t="s">
        <v>4</v>
      </c>
      <c r="R13" s="54" t="s">
        <v>4</v>
      </c>
      <c r="S13" s="54" t="s">
        <v>4</v>
      </c>
      <c r="T13" s="54" t="s">
        <v>4</v>
      </c>
      <c r="U13" s="54" t="s">
        <v>4</v>
      </c>
      <c r="V13" s="54" t="s">
        <v>4</v>
      </c>
      <c r="W13" s="54" t="s">
        <v>4</v>
      </c>
      <c r="X13" s="54" t="s">
        <v>4</v>
      </c>
      <c r="Y13" s="54" t="s">
        <v>4</v>
      </c>
      <c r="Z13" s="54" t="s">
        <v>4</v>
      </c>
      <c r="AA13" s="54" t="s">
        <v>4</v>
      </c>
      <c r="AB13" s="52"/>
      <c r="AC13" s="52"/>
    </row>
    <row r="14" spans="1:29" s="47" customFormat="1" ht="17.25" customHeight="1">
      <c r="A14" s="82"/>
      <c r="B14" s="208" t="s">
        <v>7</v>
      </c>
      <c r="C14" s="208"/>
      <c r="D14" s="231"/>
      <c r="E14" s="209"/>
      <c r="F14" s="67">
        <v>2221</v>
      </c>
      <c r="G14" s="67">
        <v>2282</v>
      </c>
      <c r="H14" s="67">
        <v>2357</v>
      </c>
      <c r="I14" s="67">
        <v>1800</v>
      </c>
      <c r="J14" s="67">
        <v>2472</v>
      </c>
      <c r="K14" s="67">
        <v>2408</v>
      </c>
      <c r="L14" s="67">
        <v>2443</v>
      </c>
      <c r="M14" s="67">
        <v>533</v>
      </c>
      <c r="N14" s="67">
        <v>1256</v>
      </c>
      <c r="O14" s="158">
        <v>1833</v>
      </c>
      <c r="P14" s="67">
        <v>159</v>
      </c>
      <c r="Q14" s="67">
        <v>169</v>
      </c>
      <c r="R14" s="67">
        <v>153</v>
      </c>
      <c r="S14" s="67">
        <v>166</v>
      </c>
      <c r="T14" s="67">
        <v>135</v>
      </c>
      <c r="U14" s="67">
        <v>151</v>
      </c>
      <c r="V14" s="67">
        <v>162</v>
      </c>
      <c r="W14" s="67">
        <v>153</v>
      </c>
      <c r="X14" s="67">
        <v>132</v>
      </c>
      <c r="Y14" s="67">
        <v>121</v>
      </c>
      <c r="Z14" s="67">
        <v>157</v>
      </c>
      <c r="AA14" s="67">
        <v>175</v>
      </c>
      <c r="AB14" s="52"/>
      <c r="AC14" s="52"/>
    </row>
    <row r="15" spans="2:27" s="69" customFormat="1" ht="12" customHeight="1">
      <c r="B15" s="210" t="s">
        <v>18</v>
      </c>
      <c r="C15" s="210"/>
      <c r="D15" s="210"/>
      <c r="E15" s="210"/>
      <c r="F15" s="211"/>
      <c r="G15" s="211"/>
      <c r="H15" s="211"/>
      <c r="I15" s="211"/>
      <c r="J15" s="211"/>
      <c r="K15" s="211"/>
      <c r="L15" s="211"/>
      <c r="M15" s="211"/>
      <c r="N15" s="211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</row>
    <row r="16" spans="1:27" s="128" customFormat="1" ht="12" customHeight="1">
      <c r="A16" s="127"/>
      <c r="B16" s="255" t="s">
        <v>41</v>
      </c>
      <c r="C16" s="255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</row>
    <row r="17" spans="1:27" s="128" customFormat="1" ht="12" customHeight="1">
      <c r="A17" s="127"/>
      <c r="B17" s="214" t="s">
        <v>101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</row>
    <row r="18" spans="1:27" s="77" customFormat="1" ht="12" customHeight="1">
      <c r="A18" s="75"/>
      <c r="B18" s="214" t="s">
        <v>10</v>
      </c>
      <c r="C18" s="214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</row>
    <row r="19" spans="1:27" s="77" customFormat="1" ht="12" customHeight="1">
      <c r="A19" s="75"/>
      <c r="B19" s="214" t="s">
        <v>217</v>
      </c>
      <c r="C19" s="214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</row>
    <row r="20" spans="1:27" s="77" customFormat="1" ht="12" customHeight="1">
      <c r="A20" s="75"/>
      <c r="B20" s="76" t="s">
        <v>212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129"/>
    </row>
    <row r="21" spans="1:26" s="77" customFormat="1" ht="12" customHeight="1">
      <c r="A21" s="75"/>
      <c r="B21" s="214" t="s">
        <v>210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</row>
    <row r="22" spans="2:28" ht="15.75" customHeight="1">
      <c r="B22" s="78"/>
      <c r="C22" s="78"/>
      <c r="D22" s="78"/>
      <c r="E22" s="78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>
        <f>SUM(AB5:AB13)</f>
        <v>0</v>
      </c>
    </row>
    <row r="23" spans="2:27" ht="15.75" customHeight="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</row>
    <row r="24" spans="2:27" ht="15.75" customHeight="1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</row>
  </sheetData>
  <sheetProtection/>
  <mergeCells count="21">
    <mergeCell ref="B1:X1"/>
    <mergeCell ref="Y1:AA1"/>
    <mergeCell ref="B2:E2"/>
    <mergeCell ref="B3:E3"/>
    <mergeCell ref="B4:E4"/>
    <mergeCell ref="D6:E6"/>
    <mergeCell ref="D7:E7"/>
    <mergeCell ref="B5:B13"/>
    <mergeCell ref="D8:E8"/>
    <mergeCell ref="B17:AA17"/>
    <mergeCell ref="D5:E5"/>
    <mergeCell ref="B14:E14"/>
    <mergeCell ref="B18:AA18"/>
    <mergeCell ref="D13:E13"/>
    <mergeCell ref="B21:Z21"/>
    <mergeCell ref="D9:E9"/>
    <mergeCell ref="D11:E11"/>
    <mergeCell ref="B19:AA19"/>
    <mergeCell ref="D12:E12"/>
    <mergeCell ref="B15:AA15"/>
    <mergeCell ref="B16:AA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colBreaks count="16" manualBreakCount="16">
    <brk id="28" max="65535" man="1"/>
    <brk id="43" max="65535" man="1"/>
    <brk id="58" max="65535" man="1"/>
    <brk id="73" max="65535" man="1"/>
    <brk id="88" max="65535" man="1"/>
    <brk id="103" max="65535" man="1"/>
    <brk id="118" max="65535" man="1"/>
    <brk id="133" max="65535" man="1"/>
    <brk id="148" max="65535" man="1"/>
    <brk id="163" max="65535" man="1"/>
    <brk id="178" max="65535" man="1"/>
    <brk id="193" max="65535" man="1"/>
    <brk id="208" max="65535" man="1"/>
    <brk id="223" max="65535" man="1"/>
    <brk id="238" max="65535" man="1"/>
    <brk id="2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2023-12-18T05:13:58Z</cp:lastPrinted>
  <dcterms:created xsi:type="dcterms:W3CDTF">2003-05-28T06:52:26Z</dcterms:created>
  <dcterms:modified xsi:type="dcterms:W3CDTF">2023-12-18T05:14:04Z</dcterms:modified>
  <cp:category/>
  <cp:version/>
  <cp:contentType/>
  <cp:contentStatus/>
</cp:coreProperties>
</file>