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60" activeTab="0"/>
  </bookViews>
  <sheets>
    <sheet name="ア　美術館入館者状況" sheetId="1" r:id="rId1"/>
    <sheet name="イ　音楽室利用状況" sheetId="2" r:id="rId2"/>
  </sheets>
  <definedNames>
    <definedName name="_xlnm.Print_Area" localSheetId="0">'ア　美術館入館者状況'!$A$1:$Z$12</definedName>
    <definedName name="_xlnm.Print_Area" localSheetId="1">'イ　音楽室利用状況'!$B$1:$Y$18</definedName>
  </definedNames>
  <calcPr fullCalcOnLoad="1"/>
</workbook>
</file>

<file path=xl/sharedStrings.xml><?xml version="1.0" encoding="utf-8"?>
<sst xmlns="http://schemas.openxmlformats.org/spreadsheetml/2006/main" count="21" uniqueCount="18">
  <si>
    <t>開館日数</t>
  </si>
  <si>
    <t>種　別</t>
  </si>
  <si>
    <t>（5）吉祥寺美術館利用状況</t>
  </si>
  <si>
    <t>ア　美術館入館者状況</t>
  </si>
  <si>
    <t>入館者数</t>
  </si>
  <si>
    <t>1 日平均
入館者数</t>
  </si>
  <si>
    <t>（年度、月）</t>
  </si>
  <si>
    <t>　資料：市民部　市民活動推進課</t>
  </si>
  <si>
    <t>イ　音楽室利用状況</t>
  </si>
  <si>
    <t>（年度、月）</t>
  </si>
  <si>
    <t>利用可能
件  　　数</t>
  </si>
  <si>
    <t>利用件数</t>
  </si>
  <si>
    <t>利用率(%)</t>
  </si>
  <si>
    <t>　資料：市民部　市民活動推進課</t>
  </si>
  <si>
    <t>元（31）</t>
  </si>
  <si>
    <t xml:space="preserve">　（注）1 利用可能件数は、1日を午前、午後、夜間の3回に分けている。
</t>
  </si>
  <si>
    <t xml:space="preserve">　（注） 1 1日平均入館者数は小数点以下四捨五入。           </t>
  </si>
  <si>
    <t xml:space="preserve">         2 美術館開館日数は、記念室開室日数。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</si>
</sst>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_ "/>
    <numFmt numFmtId="183" formatCode="#,##0_);[Red]\(#,##0\)"/>
    <numFmt numFmtId="184" formatCode="0_);[Red]\(0\)"/>
    <numFmt numFmtId="185" formatCode="#,##0.0_);[Red]\(#,##0.0\)"/>
    <numFmt numFmtId="186" formatCode="0.0"/>
    <numFmt numFmtId="187" formatCode="0_ "/>
    <numFmt numFmtId="188" formatCode="0.0_);[Red]\(0.0\)"/>
    <numFmt numFmtId="189" formatCode="0.0;[Red]0.0"/>
    <numFmt numFmtId="190" formatCode="[&lt;=999]000;[&lt;=99999]000\-00;000\-0000"/>
    <numFmt numFmtId="191" formatCode="#,##0.00_);[Red]\(#,##0.00\)"/>
    <numFmt numFmtId="192" formatCode="#,##0.000_);[Red]\(#,##0.000\)"/>
    <numFmt numFmtId="193" formatCode="#,##0.0000_);[Red]\(#,##0.0000\)"/>
    <numFmt numFmtId="194" formatCode="#,##0_ ;[Red]\-#,##0\ "/>
    <numFmt numFmtId="195" formatCode="yyyy&quot;年&quot;m&quot;月&quot;d&quot;日&quot;;@"/>
    <numFmt numFmtId="196" formatCode="&quot;作成日：&quot;yyyy&quot;年&quot;mm&quot;月&quot;dd&quot;日&quot;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Ｐゴシック"/>
      <family val="3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8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50" fillId="0" borderId="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38" fontId="50" fillId="0" borderId="0" xfId="0" applyNumberFormat="1" applyFont="1" applyFill="1" applyBorder="1" applyAlignment="1">
      <alignment/>
    </xf>
    <xf numFmtId="0" fontId="51" fillId="0" borderId="13" xfId="0" applyNumberFormat="1" applyFont="1" applyFill="1" applyBorder="1" applyAlignment="1">
      <alignment horizontal="center" vertical="center" wrapText="1"/>
    </xf>
    <xf numFmtId="183" fontId="51" fillId="0" borderId="14" xfId="49" applyNumberFormat="1" applyFont="1" applyFill="1" applyBorder="1" applyAlignment="1">
      <alignment horizontal="right" vertical="center"/>
    </xf>
    <xf numFmtId="194" fontId="50" fillId="0" borderId="0" xfId="0" applyNumberFormat="1" applyFont="1" applyFill="1" applyBorder="1" applyAlignment="1">
      <alignment/>
    </xf>
    <xf numFmtId="0" fontId="51" fillId="0" borderId="15" xfId="0" applyNumberFormat="1" applyFont="1" applyFill="1" applyBorder="1" applyAlignment="1">
      <alignment horizontal="center" vertical="center" wrapText="1"/>
    </xf>
    <xf numFmtId="183" fontId="51" fillId="0" borderId="0" xfId="49" applyNumberFormat="1" applyFont="1" applyFill="1" applyBorder="1" applyAlignment="1">
      <alignment horizontal="right" vertical="center" shrinkToFit="1"/>
    </xf>
    <xf numFmtId="183" fontId="51" fillId="0" borderId="0" xfId="49" applyNumberFormat="1" applyFont="1" applyFill="1" applyAlignment="1">
      <alignment horizontal="right" vertical="center"/>
    </xf>
    <xf numFmtId="0" fontId="51" fillId="0" borderId="16" xfId="0" applyNumberFormat="1" applyFont="1" applyFill="1" applyBorder="1" applyAlignment="1">
      <alignment horizontal="center" vertical="center" wrapText="1"/>
    </xf>
    <xf numFmtId="183" fontId="51" fillId="0" borderId="17" xfId="49" applyNumberFormat="1" applyFont="1" applyFill="1" applyBorder="1" applyAlignment="1">
      <alignment horizontal="right" vertical="center"/>
    </xf>
    <xf numFmtId="38" fontId="50" fillId="0" borderId="0" xfId="49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0" xfId="62" applyFont="1" applyFill="1" applyAlignment="1">
      <alignment vertical="center"/>
      <protection/>
    </xf>
    <xf numFmtId="0" fontId="51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183" fontId="51" fillId="0" borderId="0" xfId="0" applyNumberFormat="1" applyFont="1" applyFill="1" applyBorder="1" applyAlignment="1">
      <alignment horizontal="right" vertical="center"/>
    </xf>
    <xf numFmtId="183" fontId="48" fillId="0" borderId="0" xfId="0" applyNumberFormat="1" applyFont="1" applyFill="1" applyAlignment="1">
      <alignment horizontal="right" vertical="center"/>
    </xf>
    <xf numFmtId="183" fontId="48" fillId="0" borderId="14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horizontal="center" vertical="center" wrapText="1"/>
    </xf>
    <xf numFmtId="183" fontId="51" fillId="0" borderId="0" xfId="49" applyNumberFormat="1" applyFont="1" applyFill="1" applyBorder="1" applyAlignment="1">
      <alignment horizontal="right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185" fontId="51" fillId="0" borderId="17" xfId="0" applyNumberFormat="1" applyFont="1" applyFill="1" applyBorder="1" applyAlignment="1">
      <alignment horizontal="right" vertical="center"/>
    </xf>
    <xf numFmtId="185" fontId="51" fillId="0" borderId="17" xfId="49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183" fontId="51" fillId="0" borderId="13" xfId="49" applyNumberFormat="1" applyFont="1" applyFill="1" applyBorder="1" applyAlignment="1">
      <alignment horizontal="right" vertical="center"/>
    </xf>
    <xf numFmtId="41" fontId="51" fillId="0" borderId="0" xfId="49" applyNumberFormat="1" applyFont="1" applyFill="1" applyBorder="1" applyAlignment="1">
      <alignment horizontal="center" vertical="center"/>
    </xf>
    <xf numFmtId="183" fontId="51" fillId="0" borderId="15" xfId="49" applyNumberFormat="1" applyFont="1" applyFill="1" applyBorder="1" applyAlignment="1">
      <alignment horizontal="right" vertical="center"/>
    </xf>
    <xf numFmtId="183" fontId="51" fillId="0" borderId="0" xfId="49" applyNumberFormat="1" applyFont="1" applyFill="1" applyAlignment="1">
      <alignment horizontal="right" vertical="center" shrinkToFit="1"/>
    </xf>
    <xf numFmtId="183" fontId="51" fillId="0" borderId="16" xfId="49" applyNumberFormat="1" applyFont="1" applyFill="1" applyBorder="1" applyAlignment="1">
      <alignment horizontal="right" vertical="center"/>
    </xf>
    <xf numFmtId="183" fontId="48" fillId="0" borderId="13" xfId="0" applyNumberFormat="1" applyFont="1" applyFill="1" applyBorder="1" applyAlignment="1">
      <alignment horizontal="right" vertical="center"/>
    </xf>
    <xf numFmtId="41" fontId="48" fillId="0" borderId="14" xfId="49" applyNumberFormat="1" applyFont="1" applyFill="1" applyBorder="1" applyAlignment="1">
      <alignment horizontal="right" vertical="center"/>
    </xf>
    <xf numFmtId="183" fontId="48" fillId="0" borderId="14" xfId="49" applyNumberFormat="1" applyFont="1" applyFill="1" applyBorder="1" applyAlignment="1">
      <alignment horizontal="right" vertical="center"/>
    </xf>
    <xf numFmtId="183" fontId="51" fillId="0" borderId="15" xfId="0" applyNumberFormat="1" applyFont="1" applyFill="1" applyBorder="1" applyAlignment="1">
      <alignment horizontal="right" vertical="center"/>
    </xf>
    <xf numFmtId="41" fontId="51" fillId="0" borderId="0" xfId="0" applyNumberFormat="1" applyFont="1" applyFill="1" applyAlignment="1">
      <alignment horizontal="right" vertical="center"/>
    </xf>
    <xf numFmtId="183" fontId="51" fillId="0" borderId="0" xfId="0" applyNumberFormat="1" applyFont="1" applyFill="1" applyAlignment="1">
      <alignment horizontal="right" vertical="center"/>
    </xf>
    <xf numFmtId="41" fontId="51" fillId="0" borderId="0" xfId="49" applyNumberFormat="1" applyFont="1" applyFill="1" applyAlignment="1">
      <alignment horizontal="right" vertical="center"/>
    </xf>
    <xf numFmtId="185" fontId="51" fillId="0" borderId="16" xfId="49" applyNumberFormat="1" applyFont="1" applyFill="1" applyBorder="1" applyAlignment="1">
      <alignment horizontal="right" vertical="center"/>
    </xf>
    <xf numFmtId="182" fontId="51" fillId="0" borderId="17" xfId="42" applyNumberFormat="1" applyFont="1" applyFill="1" applyBorder="1" applyAlignment="1">
      <alignment horizontal="right" vertical="center"/>
    </xf>
    <xf numFmtId="188" fontId="51" fillId="0" borderId="17" xfId="42" applyNumberFormat="1" applyFont="1" applyFill="1" applyBorder="1" applyAlignment="1">
      <alignment horizontal="right" vertical="center"/>
    </xf>
    <xf numFmtId="188" fontId="6" fillId="0" borderId="0" xfId="49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/>
    </xf>
    <xf numFmtId="0" fontId="54" fillId="0" borderId="0" xfId="0" applyNumberFormat="1" applyFont="1" applyFill="1" applyBorder="1" applyAlignment="1">
      <alignment horizontal="left" vertical="center"/>
    </xf>
    <xf numFmtId="0" fontId="48" fillId="0" borderId="17" xfId="0" applyNumberFormat="1" applyFont="1" applyFill="1" applyBorder="1" applyAlignment="1">
      <alignment horizontal="left" vertical="center"/>
    </xf>
    <xf numFmtId="0" fontId="51" fillId="0" borderId="17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>
      <alignment horizontal="left" wrapText="1"/>
    </xf>
    <xf numFmtId="0" fontId="51" fillId="0" borderId="14" xfId="0" applyNumberFormat="1" applyFont="1" applyFill="1" applyBorder="1" applyAlignment="1">
      <alignment horizontal="left"/>
    </xf>
    <xf numFmtId="0" fontId="51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体育・文化系施設統計帳票03122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SheetLayoutView="100" zoomScalePageLayoutView="0" workbookViewId="0" topLeftCell="A1">
      <selection activeCell="R19" sqref="R19"/>
    </sheetView>
  </sheetViews>
  <sheetFormatPr defaultColWidth="9.00390625" defaultRowHeight="13.5" outlineLevelCol="1"/>
  <cols>
    <col min="1" max="1" width="0.6171875" style="2" customWidth="1"/>
    <col min="2" max="2" width="10.25390625" style="2" customWidth="1"/>
    <col min="3" max="7" width="5.875" style="2" hidden="1" customWidth="1" outlineLevel="1"/>
    <col min="8" max="8" width="5.875" style="2" customWidth="1" collapsed="1"/>
    <col min="9" max="24" width="5.875" style="2" customWidth="1"/>
    <col min="25" max="25" width="0.6171875" style="2" hidden="1" customWidth="1"/>
    <col min="26" max="26" width="1.37890625" style="2" customWidth="1"/>
    <col min="27" max="16384" width="9.00390625" style="2" customWidth="1"/>
  </cols>
  <sheetData>
    <row r="1" spans="1:24" ht="15.75" customHeight="1">
      <c r="A1" s="1"/>
      <c r="B1" s="55" t="s">
        <v>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s="3" customFormat="1" ht="15.75" customHeight="1">
      <c r="B2" s="56" t="s">
        <v>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 t="s">
        <v>6</v>
      </c>
      <c r="W2" s="57"/>
      <c r="X2" s="57"/>
    </row>
    <row r="3" spans="2:24" s="3" customFormat="1" ht="18" customHeight="1">
      <c r="B3" s="4" t="s">
        <v>1</v>
      </c>
      <c r="C3" s="4">
        <v>25</v>
      </c>
      <c r="D3" s="4">
        <v>26</v>
      </c>
      <c r="E3" s="4">
        <v>27</v>
      </c>
      <c r="F3" s="4">
        <v>28</v>
      </c>
      <c r="G3" s="4">
        <v>29</v>
      </c>
      <c r="H3" s="4">
        <v>30</v>
      </c>
      <c r="I3" s="4" t="s">
        <v>14</v>
      </c>
      <c r="J3" s="4">
        <v>2</v>
      </c>
      <c r="K3" s="4">
        <v>3</v>
      </c>
      <c r="L3" s="5">
        <v>4</v>
      </c>
      <c r="M3" s="5">
        <v>4.4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5.1</v>
      </c>
      <c r="W3" s="5">
        <v>2</v>
      </c>
      <c r="X3" s="6">
        <v>3</v>
      </c>
    </row>
    <row r="4" spans="1:26" s="3" customFormat="1" ht="22.5" customHeight="1">
      <c r="A4" s="7"/>
      <c r="B4" s="8" t="s">
        <v>0</v>
      </c>
      <c r="C4" s="9">
        <v>308</v>
      </c>
      <c r="D4" s="9">
        <v>301</v>
      </c>
      <c r="E4" s="9">
        <v>306</v>
      </c>
      <c r="F4" s="9">
        <v>299</v>
      </c>
      <c r="G4" s="9">
        <v>300</v>
      </c>
      <c r="H4" s="9">
        <v>297</v>
      </c>
      <c r="I4" s="9">
        <v>245</v>
      </c>
      <c r="J4" s="9">
        <v>213</v>
      </c>
      <c r="K4" s="9">
        <v>244</v>
      </c>
      <c r="L4" s="38">
        <v>272</v>
      </c>
      <c r="M4" s="39">
        <v>14</v>
      </c>
      <c r="N4" s="39">
        <v>30</v>
      </c>
      <c r="O4" s="9">
        <v>19</v>
      </c>
      <c r="P4" s="9">
        <v>26</v>
      </c>
      <c r="Q4" s="9">
        <v>25</v>
      </c>
      <c r="R4" s="9">
        <v>19</v>
      </c>
      <c r="S4" s="9">
        <v>30</v>
      </c>
      <c r="T4" s="9">
        <v>26</v>
      </c>
      <c r="U4" s="9">
        <v>15</v>
      </c>
      <c r="V4" s="9">
        <v>17</v>
      </c>
      <c r="W4" s="9">
        <v>26</v>
      </c>
      <c r="X4" s="9">
        <v>25</v>
      </c>
      <c r="Z4" s="10"/>
    </row>
    <row r="5" spans="1:26" s="3" customFormat="1" ht="22.5" customHeight="1">
      <c r="A5" s="7"/>
      <c r="B5" s="11" t="s">
        <v>4</v>
      </c>
      <c r="C5" s="12">
        <v>36231</v>
      </c>
      <c r="D5" s="12">
        <v>27484</v>
      </c>
      <c r="E5" s="12">
        <v>53688</v>
      </c>
      <c r="F5" s="12">
        <v>60857</v>
      </c>
      <c r="G5" s="12">
        <v>23551</v>
      </c>
      <c r="H5" s="12">
        <v>38171</v>
      </c>
      <c r="I5" s="12">
        <v>22196</v>
      </c>
      <c r="J5" s="12">
        <v>9604</v>
      </c>
      <c r="K5" s="12">
        <v>32563</v>
      </c>
      <c r="L5" s="40">
        <v>24084</v>
      </c>
      <c r="M5" s="39">
        <v>931</v>
      </c>
      <c r="N5" s="39">
        <v>2125</v>
      </c>
      <c r="O5" s="41">
        <v>1001</v>
      </c>
      <c r="P5" s="41">
        <v>664</v>
      </c>
      <c r="Q5" s="41">
        <v>4264</v>
      </c>
      <c r="R5" s="41">
        <v>3455</v>
      </c>
      <c r="S5" s="13">
        <v>3498</v>
      </c>
      <c r="T5" s="41">
        <v>3073</v>
      </c>
      <c r="U5" s="41">
        <v>311</v>
      </c>
      <c r="V5" s="13">
        <v>1379</v>
      </c>
      <c r="W5" s="13">
        <v>2285</v>
      </c>
      <c r="X5" s="41">
        <v>1098</v>
      </c>
      <c r="Z5" s="10"/>
    </row>
    <row r="6" spans="1:26" s="3" customFormat="1" ht="29.25" customHeight="1">
      <c r="A6" s="7"/>
      <c r="B6" s="14" t="s">
        <v>5</v>
      </c>
      <c r="C6" s="15">
        <v>117.63311688311688</v>
      </c>
      <c r="D6" s="15">
        <v>91.30897009966777</v>
      </c>
      <c r="E6" s="15">
        <v>175.45098039215685</v>
      </c>
      <c r="F6" s="15">
        <v>203.5351170568562</v>
      </c>
      <c r="G6" s="15">
        <v>79</v>
      </c>
      <c r="H6" s="15">
        <v>129</v>
      </c>
      <c r="I6" s="15">
        <v>91</v>
      </c>
      <c r="J6" s="15">
        <v>45</v>
      </c>
      <c r="K6" s="15">
        <v>133.45491803278688</v>
      </c>
      <c r="L6" s="42">
        <v>88.54411764705883</v>
      </c>
      <c r="M6" s="39">
        <v>67</v>
      </c>
      <c r="N6" s="39">
        <v>71</v>
      </c>
      <c r="O6" s="15">
        <v>53</v>
      </c>
      <c r="P6" s="15">
        <v>26</v>
      </c>
      <c r="Q6" s="15">
        <v>171</v>
      </c>
      <c r="R6" s="15">
        <v>182</v>
      </c>
      <c r="S6" s="15">
        <v>117</v>
      </c>
      <c r="T6" s="15">
        <v>118</v>
      </c>
      <c r="U6" s="15">
        <v>21</v>
      </c>
      <c r="V6" s="15">
        <v>81</v>
      </c>
      <c r="W6" s="15">
        <v>88</v>
      </c>
      <c r="X6" s="15">
        <v>44</v>
      </c>
      <c r="Y6" s="16">
        <f>AVERAGE(M6:X6)</f>
        <v>86.58333333333333</v>
      </c>
      <c r="Z6" s="10"/>
    </row>
    <row r="7" spans="2:24" s="3" customFormat="1" ht="12" customHeight="1">
      <c r="B7" s="59" t="s">
        <v>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24" s="3" customFormat="1" ht="12" customHeight="1">
      <c r="B8" s="58" t="s">
        <v>16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2:25" s="17" customFormat="1" ht="12" customHeight="1">
      <c r="B9" s="61" t="s">
        <v>17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2:25" s="17" customFormat="1" ht="12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2:25" s="17" customFormat="1" ht="12" customHeight="1"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2:24" ht="13.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ht="15.75" customHeight="1"/>
    <row r="14" spans="1:2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ht="15.75" customHeight="1">
      <c r="L16" s="18"/>
    </row>
    <row r="17" ht="15.75" customHeight="1">
      <c r="L17" s="18"/>
    </row>
    <row r="18" ht="15.75" customHeight="1">
      <c r="L18" s="18"/>
    </row>
    <row r="19" ht="13.5">
      <c r="L19" s="18"/>
    </row>
    <row r="20" ht="13.5">
      <c r="L20" s="18"/>
    </row>
    <row r="21" ht="13.5">
      <c r="L21" s="18"/>
    </row>
    <row r="22" ht="13.5">
      <c r="L22" s="18"/>
    </row>
    <row r="23" ht="13.5">
      <c r="L23" s="18"/>
    </row>
    <row r="24" ht="13.5">
      <c r="L24" s="18"/>
    </row>
    <row r="25" spans="12:24" ht="13.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</sheetData>
  <sheetProtection/>
  <mergeCells count="9">
    <mergeCell ref="B12:X12"/>
    <mergeCell ref="B1:X1"/>
    <mergeCell ref="B2:U2"/>
    <mergeCell ref="V2:X2"/>
    <mergeCell ref="B8:X8"/>
    <mergeCell ref="B7:X7"/>
    <mergeCell ref="B9:Y9"/>
    <mergeCell ref="B10:Y10"/>
    <mergeCell ref="B11:Y11"/>
  </mergeCells>
  <printOptions horizontalCentered="1"/>
  <pageMargins left="0.2362204724409449" right="0.2755905511811024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showGridLines="0" view="pageBreakPreview" zoomScaleSheetLayoutView="100" zoomScalePageLayoutView="0" workbookViewId="0" topLeftCell="A1">
      <selection activeCell="U15" sqref="U15"/>
    </sheetView>
  </sheetViews>
  <sheetFormatPr defaultColWidth="9.00390625" defaultRowHeight="13.5" outlineLevelCol="1"/>
  <cols>
    <col min="1" max="1" width="0.12890625" style="2" customWidth="1"/>
    <col min="2" max="2" width="8.625" style="2" customWidth="1"/>
    <col min="3" max="7" width="5.125" style="2" hidden="1" customWidth="1" outlineLevel="1"/>
    <col min="8" max="8" width="6.25390625" style="2" bestFit="1" customWidth="1" collapsed="1"/>
    <col min="9" max="12" width="6.25390625" style="2" bestFit="1" customWidth="1"/>
    <col min="13" max="24" width="4.75390625" style="2" customWidth="1"/>
    <col min="25" max="25" width="0.5" style="2" customWidth="1"/>
    <col min="26" max="16384" width="9.00390625" style="2" customWidth="1"/>
  </cols>
  <sheetData>
    <row r="1" spans="2:24" s="3" customFormat="1" ht="15.75" customHeight="1">
      <c r="B1" s="56" t="s">
        <v>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 t="s">
        <v>9</v>
      </c>
      <c r="W1" s="57"/>
      <c r="X1" s="57"/>
    </row>
    <row r="2" spans="2:24" s="3" customFormat="1" ht="22.5" customHeight="1">
      <c r="B2" s="4" t="s">
        <v>1</v>
      </c>
      <c r="C2" s="5">
        <v>25</v>
      </c>
      <c r="D2" s="4">
        <v>26</v>
      </c>
      <c r="E2" s="4">
        <v>27</v>
      </c>
      <c r="F2" s="4">
        <v>28</v>
      </c>
      <c r="G2" s="4">
        <v>29</v>
      </c>
      <c r="H2" s="21">
        <v>30</v>
      </c>
      <c r="I2" s="21" t="s">
        <v>14</v>
      </c>
      <c r="J2" s="21">
        <v>2</v>
      </c>
      <c r="K2" s="21">
        <v>3</v>
      </c>
      <c r="L2" s="22">
        <v>4</v>
      </c>
      <c r="M2" s="22">
        <v>4.4</v>
      </c>
      <c r="N2" s="22">
        <v>5</v>
      </c>
      <c r="O2" s="22">
        <v>6</v>
      </c>
      <c r="P2" s="22">
        <v>7</v>
      </c>
      <c r="Q2" s="22">
        <v>8</v>
      </c>
      <c r="R2" s="22">
        <v>9</v>
      </c>
      <c r="S2" s="22">
        <v>10</v>
      </c>
      <c r="T2" s="22">
        <v>11</v>
      </c>
      <c r="U2" s="22">
        <v>12</v>
      </c>
      <c r="V2" s="22">
        <v>5.1</v>
      </c>
      <c r="W2" s="22">
        <v>2</v>
      </c>
      <c r="X2" s="23">
        <v>3</v>
      </c>
    </row>
    <row r="3" spans="1:24" s="3" customFormat="1" ht="22.5" customHeight="1">
      <c r="A3" s="7"/>
      <c r="B3" s="24" t="s">
        <v>0</v>
      </c>
      <c r="C3" s="25">
        <v>347</v>
      </c>
      <c r="D3" s="25">
        <v>346</v>
      </c>
      <c r="E3" s="25">
        <v>346</v>
      </c>
      <c r="F3" s="25">
        <v>346</v>
      </c>
      <c r="G3" s="25">
        <v>345</v>
      </c>
      <c r="H3" s="26">
        <v>346</v>
      </c>
      <c r="I3" s="26">
        <v>307</v>
      </c>
      <c r="J3" s="26">
        <v>287</v>
      </c>
      <c r="K3" s="27">
        <v>311</v>
      </c>
      <c r="L3" s="43">
        <v>346</v>
      </c>
      <c r="M3" s="44">
        <v>29</v>
      </c>
      <c r="N3" s="44">
        <v>30</v>
      </c>
      <c r="O3" s="45">
        <v>29</v>
      </c>
      <c r="P3" s="45">
        <v>30</v>
      </c>
      <c r="Q3" s="45">
        <v>30</v>
      </c>
      <c r="R3" s="45">
        <v>29</v>
      </c>
      <c r="S3" s="45">
        <v>30</v>
      </c>
      <c r="T3" s="45">
        <v>29</v>
      </c>
      <c r="U3" s="45">
        <v>27</v>
      </c>
      <c r="V3" s="45">
        <v>27</v>
      </c>
      <c r="W3" s="45">
        <v>26</v>
      </c>
      <c r="X3" s="45">
        <v>30</v>
      </c>
    </row>
    <row r="4" spans="1:24" s="3" customFormat="1" ht="22.5" customHeight="1">
      <c r="A4" s="7"/>
      <c r="B4" s="28" t="s">
        <v>10</v>
      </c>
      <c r="C4" s="29">
        <v>1015</v>
      </c>
      <c r="D4" s="29">
        <v>1036</v>
      </c>
      <c r="E4" s="29">
        <v>1036</v>
      </c>
      <c r="F4" s="29">
        <v>1035</v>
      </c>
      <c r="G4" s="29">
        <v>1033</v>
      </c>
      <c r="H4" s="13">
        <v>1035</v>
      </c>
      <c r="I4" s="13">
        <v>917</v>
      </c>
      <c r="J4" s="13">
        <v>698</v>
      </c>
      <c r="K4" s="13">
        <v>766</v>
      </c>
      <c r="L4" s="46">
        <v>1030</v>
      </c>
      <c r="M4" s="47">
        <v>87</v>
      </c>
      <c r="N4" s="47">
        <v>90</v>
      </c>
      <c r="O4" s="48">
        <v>87</v>
      </c>
      <c r="P4" s="48">
        <v>89</v>
      </c>
      <c r="Q4" s="48">
        <v>90</v>
      </c>
      <c r="R4" s="48">
        <v>87</v>
      </c>
      <c r="S4" s="48">
        <v>89</v>
      </c>
      <c r="T4" s="48">
        <v>87</v>
      </c>
      <c r="U4" s="48">
        <v>79</v>
      </c>
      <c r="V4" s="48">
        <v>78</v>
      </c>
      <c r="W4" s="48">
        <v>77</v>
      </c>
      <c r="X4" s="48">
        <v>90</v>
      </c>
    </row>
    <row r="5" spans="1:24" s="3" customFormat="1" ht="22.5" customHeight="1">
      <c r="A5" s="7"/>
      <c r="B5" s="30" t="s">
        <v>11</v>
      </c>
      <c r="C5" s="29">
        <v>1001</v>
      </c>
      <c r="D5" s="29">
        <v>978</v>
      </c>
      <c r="E5" s="29">
        <v>972</v>
      </c>
      <c r="F5" s="29">
        <v>982</v>
      </c>
      <c r="G5" s="29">
        <v>988</v>
      </c>
      <c r="H5" s="13">
        <v>984</v>
      </c>
      <c r="I5" s="13">
        <v>853</v>
      </c>
      <c r="J5" s="13">
        <v>333</v>
      </c>
      <c r="K5" s="13">
        <v>578</v>
      </c>
      <c r="L5" s="46">
        <v>885</v>
      </c>
      <c r="M5" s="49">
        <v>76</v>
      </c>
      <c r="N5" s="49">
        <v>77</v>
      </c>
      <c r="O5" s="13">
        <v>77</v>
      </c>
      <c r="P5" s="13">
        <v>75</v>
      </c>
      <c r="Q5" s="13">
        <v>75</v>
      </c>
      <c r="R5" s="13">
        <v>73</v>
      </c>
      <c r="S5" s="13">
        <v>79</v>
      </c>
      <c r="T5" s="13">
        <v>80</v>
      </c>
      <c r="U5" s="13">
        <v>71</v>
      </c>
      <c r="V5" s="13">
        <v>62</v>
      </c>
      <c r="W5" s="13">
        <v>63</v>
      </c>
      <c r="X5" s="13">
        <v>77</v>
      </c>
    </row>
    <row r="6" spans="2:24" s="3" customFormat="1" ht="22.5" customHeight="1">
      <c r="B6" s="31" t="s">
        <v>12</v>
      </c>
      <c r="C6" s="32">
        <v>98.62068965517241</v>
      </c>
      <c r="D6" s="32">
        <v>94.4015444015444</v>
      </c>
      <c r="E6" s="32">
        <v>93.8</v>
      </c>
      <c r="F6" s="32">
        <v>94.87922705314008</v>
      </c>
      <c r="G6" s="32">
        <v>95.6</v>
      </c>
      <c r="H6" s="32">
        <v>95.1</v>
      </c>
      <c r="I6" s="32">
        <v>93</v>
      </c>
      <c r="J6" s="32">
        <v>47.7</v>
      </c>
      <c r="K6" s="33">
        <v>75.5</v>
      </c>
      <c r="L6" s="50">
        <v>85.92233009708737</v>
      </c>
      <c r="M6" s="53">
        <v>87.4</v>
      </c>
      <c r="N6" s="53">
        <v>85.6</v>
      </c>
      <c r="O6" s="51">
        <v>88.5</v>
      </c>
      <c r="P6" s="51">
        <v>84.3</v>
      </c>
      <c r="Q6" s="51">
        <v>83.3</v>
      </c>
      <c r="R6" s="51">
        <v>83.9</v>
      </c>
      <c r="S6" s="51">
        <v>88.8</v>
      </c>
      <c r="T6" s="52">
        <v>92</v>
      </c>
      <c r="U6" s="51">
        <v>89.9</v>
      </c>
      <c r="V6" s="51">
        <v>79.5</v>
      </c>
      <c r="W6" s="51">
        <v>81.8</v>
      </c>
      <c r="X6" s="51">
        <v>85.6</v>
      </c>
    </row>
    <row r="7" spans="2:24" s="3" customFormat="1" ht="12" customHeight="1">
      <c r="B7" s="59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7" s="3" customFormat="1" ht="12" customHeight="1">
      <c r="B8" s="62" t="s">
        <v>15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2:37" ht="13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4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2:22" ht="13.5" customHeight="1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ht="13.5">
      <c r="B11" s="34"/>
    </row>
    <row r="12" ht="13.5">
      <c r="K12" s="37"/>
    </row>
    <row r="13" spans="13:15" ht="13.5">
      <c r="M13" s="18"/>
      <c r="N13" s="18"/>
      <c r="O13" s="18"/>
    </row>
    <row r="14" spans="13:15" ht="13.5">
      <c r="M14" s="18"/>
      <c r="N14" s="18"/>
      <c r="O14" s="18"/>
    </row>
    <row r="15" spans="13:15" ht="13.5">
      <c r="M15" s="18"/>
      <c r="N15" s="18"/>
      <c r="O15" s="18"/>
    </row>
    <row r="16" spans="13:15" ht="13.5">
      <c r="M16" s="18"/>
      <c r="N16" s="18"/>
      <c r="O16" s="18"/>
    </row>
    <row r="17" spans="13:15" ht="13.5">
      <c r="M17" s="18"/>
      <c r="N17" s="18"/>
      <c r="O17" s="18"/>
    </row>
    <row r="18" spans="13:15" ht="13.5">
      <c r="M18" s="18"/>
      <c r="N18" s="18"/>
      <c r="O18" s="18"/>
    </row>
    <row r="19" spans="13:15" ht="13.5">
      <c r="M19" s="18"/>
      <c r="N19" s="18"/>
      <c r="O19" s="18"/>
    </row>
    <row r="20" spans="13:15" ht="13.5">
      <c r="M20" s="18"/>
      <c r="N20" s="18"/>
      <c r="O20" s="18"/>
    </row>
    <row r="21" spans="13:15" ht="13.5">
      <c r="M21" s="18"/>
      <c r="N21" s="18"/>
      <c r="O21" s="18"/>
    </row>
    <row r="22" spans="13:15" ht="13.5">
      <c r="M22" s="18"/>
      <c r="N22" s="18"/>
      <c r="O22" s="18"/>
    </row>
    <row r="23" spans="13:15" ht="13.5">
      <c r="M23" s="18"/>
      <c r="N23" s="18"/>
      <c r="O23" s="18"/>
    </row>
    <row r="24" spans="13:15" ht="13.5">
      <c r="M24" s="18"/>
      <c r="N24" s="18"/>
      <c r="O24" s="18"/>
    </row>
    <row r="25" spans="13:15" ht="13.5">
      <c r="M25" s="18"/>
      <c r="N25" s="18"/>
      <c r="O25" s="18"/>
    </row>
    <row r="27" spans="13:24" ht="13.5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3:24" ht="13.5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3:24" ht="13.5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3:24" ht="13.5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</sheetData>
  <sheetProtection/>
  <mergeCells count="4">
    <mergeCell ref="B1:U1"/>
    <mergeCell ref="V1:X1"/>
    <mergeCell ref="B7:X7"/>
    <mergeCell ref="B8:AK8"/>
  </mergeCells>
  <printOptions horizontalCentered="1"/>
  <pageMargins left="0.7086614173228347" right="0.35433070866141736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啓委子</dc:creator>
  <cp:keywords/>
  <dc:description/>
  <cp:lastModifiedBy>武蔵野市役所</cp:lastModifiedBy>
  <cp:lastPrinted>2023-12-18T04:59:22Z</cp:lastPrinted>
  <dcterms:modified xsi:type="dcterms:W3CDTF">2023-12-18T04:59:25Z</dcterms:modified>
  <cp:category/>
  <cp:version/>
  <cp:contentType/>
  <cp:contentStatus/>
</cp:coreProperties>
</file>