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0" windowWidth="7680" windowHeight="9105" tabRatio="644" activeTab="0"/>
  </bookViews>
  <sheets>
    <sheet name="宅地の利用地区別地積、評価額及び課税標準額" sheetId="1" r:id="rId1"/>
  </sheets>
  <definedNames>
    <definedName name="_xlnm.Print_Area" localSheetId="0">'宅地の利用地区別地積、評価額及び課税標準額'!$A$1:$J$14</definedName>
  </definedNames>
  <calcPr fullCalcOnLoad="1"/>
</workbook>
</file>

<file path=xl/sharedStrings.xml><?xml version="1.0" encoding="utf-8"?>
<sst xmlns="http://schemas.openxmlformats.org/spreadsheetml/2006/main" count="19" uniqueCount="19">
  <si>
    <t>（7）宅地の利用地区別地積、評価額及び課税標準額(法定免税点以上のもの）</t>
  </si>
  <si>
    <t>利用地区別</t>
  </si>
  <si>
    <t>平均</t>
  </si>
  <si>
    <t>最高</t>
  </si>
  <si>
    <t>地積（㎡）</t>
  </si>
  <si>
    <t>構成比（％）</t>
  </si>
  <si>
    <t>評価額（千円）</t>
  </si>
  <si>
    <t>課税標準額（千円）</t>
  </si>
  <si>
    <t>1㎡当たりの評価額（円）</t>
  </si>
  <si>
    <t>総        計</t>
  </si>
  <si>
    <t>商   業   地   区</t>
  </si>
  <si>
    <t>住   宅   地   区</t>
  </si>
  <si>
    <t>工   業   地   区</t>
  </si>
  <si>
    <t>　資料：財務部　資産税課</t>
  </si>
  <si>
    <t xml:space="preserve">   高度商業地区</t>
  </si>
  <si>
    <t xml:space="preserve">   普通商業地区</t>
  </si>
  <si>
    <t xml:space="preserve">   併用住宅地区</t>
  </si>
  <si>
    <t>　 普通住宅地区</t>
  </si>
  <si>
    <t>(5.1.1)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</si>
</sst>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;[Red]0"/>
    <numFmt numFmtId="182" formatCode="0.0;[Red]0.0"/>
    <numFmt numFmtId="183" formatCode="0.0_ "/>
    <numFmt numFmtId="184" formatCode="0;&quot;△ &quot;0"/>
    <numFmt numFmtId="185" formatCode="0.0;&quot;△ &quot;0.0"/>
    <numFmt numFmtId="186" formatCode="0.000;[Red]0.000"/>
    <numFmt numFmtId="187" formatCode="#,##0.0;[Red]#,##0.0"/>
    <numFmt numFmtId="188" formatCode="0.0_);[Red]\(0.0\)"/>
    <numFmt numFmtId="189" formatCode="0.0%"/>
    <numFmt numFmtId="190" formatCode="#,##0.00;[Red]#,##0.00"/>
    <numFmt numFmtId="191" formatCode="0.0"/>
    <numFmt numFmtId="192" formatCode="#,##0.0;[Red]\-#,##0.0"/>
    <numFmt numFmtId="193" formatCode="#,##0.000;[Red]\-#,##0.000"/>
    <numFmt numFmtId="194" formatCode="#,##0_);[Red]\(#,##0\)"/>
    <numFmt numFmtId="195" formatCode="0_);[Red]\(0\)"/>
    <numFmt numFmtId="196" formatCode="#,##0.0_);[Red]\(#,##0.0\)"/>
    <numFmt numFmtId="197" formatCode="#,##0.00_ "/>
    <numFmt numFmtId="198" formatCode="#,##0.000_ "/>
    <numFmt numFmtId="199" formatCode="#,##0.0000_ "/>
    <numFmt numFmtId="200" formatCode="#,##0.00000_ "/>
    <numFmt numFmtId="201" formatCode="0.00_ "/>
    <numFmt numFmtId="202" formatCode="0_ "/>
    <numFmt numFmtId="203" formatCode="0.0000_ "/>
    <numFmt numFmtId="204" formatCode="0.0000_);[Red]\(0.0000\)"/>
    <numFmt numFmtId="205" formatCode="0.00_);[Red]\(0.00\)"/>
    <numFmt numFmtId="206" formatCode="\(#,##0\);\(#,##0\)"/>
    <numFmt numFmtId="207" formatCode="#,##0.0;&quot;△ &quot;#,##0.0"/>
    <numFmt numFmtId="208" formatCode="0.000000000_ "/>
    <numFmt numFmtId="209" formatCode="0.00000000_ "/>
    <numFmt numFmtId="210" formatCode="0.0000000_ "/>
    <numFmt numFmtId="211" formatCode="0.000000_ "/>
    <numFmt numFmtId="212" formatCode="0.00000_ "/>
    <numFmt numFmtId="213" formatCode="0.000_ "/>
    <numFmt numFmtId="214" formatCode="[&lt;=999]000;[&lt;=9999]000\-00;000\-0000"/>
    <numFmt numFmtId="215" formatCode="#,##0.000_);[Red]\(#,##0.000\)"/>
    <numFmt numFmtId="216" formatCode="0.000%"/>
    <numFmt numFmtId="217" formatCode="0.0000%"/>
    <numFmt numFmtId="218" formatCode="0.00000%"/>
    <numFmt numFmtId="219" formatCode="0.000000%"/>
    <numFmt numFmtId="220" formatCode="0.0000000%"/>
    <numFmt numFmtId="221" formatCode="0.00000000%"/>
    <numFmt numFmtId="222" formatCode="0.000000000%"/>
    <numFmt numFmtId="223" formatCode="0.0000000000%"/>
    <numFmt numFmtId="224" formatCode="0.00000000000%"/>
    <numFmt numFmtId="225" formatCode="0.000000000000%"/>
    <numFmt numFmtId="226" formatCode="0.0000000000000%"/>
    <numFmt numFmtId="227" formatCode="0.0000000000000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89" fontId="7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10" fontId="5" fillId="0" borderId="0" xfId="42" applyNumberFormat="1" applyFont="1" applyFill="1" applyAlignment="1">
      <alignment/>
    </xf>
    <xf numFmtId="196" fontId="3" fillId="0" borderId="0" xfId="0" applyNumberFormat="1" applyFont="1" applyFill="1" applyAlignment="1">
      <alignment horizontal="right" vertical="center"/>
    </xf>
    <xf numFmtId="196" fontId="6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Alignment="1">
      <alignment horizontal="right" vertical="center"/>
    </xf>
    <xf numFmtId="194" fontId="6" fillId="0" borderId="0" xfId="0" applyNumberFormat="1" applyFont="1" applyFill="1" applyAlignment="1">
      <alignment horizontal="right" vertical="center"/>
    </xf>
    <xf numFmtId="194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showGridLines="0" tabSelected="1" view="pageBreakPreview" zoomScaleSheetLayoutView="100" workbookViewId="0" topLeftCell="A1">
      <selection activeCell="B13" sqref="B13:I13"/>
    </sheetView>
  </sheetViews>
  <sheetFormatPr defaultColWidth="9.00390625" defaultRowHeight="13.5"/>
  <cols>
    <col min="1" max="1" width="0.6171875" style="10" customWidth="1"/>
    <col min="2" max="2" width="2.50390625" style="10" customWidth="1"/>
    <col min="3" max="3" width="12.25390625" style="10" customWidth="1"/>
    <col min="4" max="4" width="11.625" style="10" customWidth="1"/>
    <col min="5" max="5" width="8.625" style="11" customWidth="1"/>
    <col min="6" max="7" width="14.875" style="10" customWidth="1"/>
    <col min="8" max="8" width="9.75390625" style="10" customWidth="1"/>
    <col min="9" max="9" width="11.75390625" style="10" customWidth="1"/>
    <col min="10" max="10" width="0.6171875" style="10" customWidth="1"/>
    <col min="11" max="11" width="17.625" style="10" bestFit="1" customWidth="1"/>
    <col min="12" max="16384" width="9.00390625" style="10" customWidth="1"/>
  </cols>
  <sheetData>
    <row r="1" spans="2:9" s="1" customFormat="1" ht="15.75" customHeight="1">
      <c r="B1" s="19" t="s">
        <v>0</v>
      </c>
      <c r="C1" s="19"/>
      <c r="D1" s="19"/>
      <c r="E1" s="19"/>
      <c r="F1" s="19"/>
      <c r="G1" s="19"/>
      <c r="H1" s="19"/>
      <c r="I1" s="19"/>
    </row>
    <row r="2" spans="2:9" s="1" customFormat="1" ht="15.75" customHeight="1">
      <c r="B2" s="18" t="s">
        <v>18</v>
      </c>
      <c r="C2" s="18"/>
      <c r="D2" s="18"/>
      <c r="E2" s="18"/>
      <c r="F2" s="18"/>
      <c r="G2" s="18"/>
      <c r="H2" s="18"/>
      <c r="I2" s="18"/>
    </row>
    <row r="3" spans="2:9" s="1" customFormat="1" ht="15.75" customHeight="1">
      <c r="B3" s="24" t="s">
        <v>1</v>
      </c>
      <c r="C3" s="25"/>
      <c r="D3" s="20" t="s">
        <v>4</v>
      </c>
      <c r="E3" s="21" t="s">
        <v>5</v>
      </c>
      <c r="F3" s="20" t="s">
        <v>6</v>
      </c>
      <c r="G3" s="20" t="s">
        <v>7</v>
      </c>
      <c r="H3" s="20" t="s">
        <v>8</v>
      </c>
      <c r="I3" s="22"/>
    </row>
    <row r="4" spans="2:9" s="1" customFormat="1" ht="15.75" customHeight="1">
      <c r="B4" s="26"/>
      <c r="C4" s="27"/>
      <c r="D4" s="20"/>
      <c r="E4" s="21"/>
      <c r="F4" s="20"/>
      <c r="G4" s="20"/>
      <c r="H4" s="2" t="s">
        <v>2</v>
      </c>
      <c r="I4" s="3" t="s">
        <v>3</v>
      </c>
    </row>
    <row r="5" spans="2:11" s="1" customFormat="1" ht="21.75" customHeight="1">
      <c r="B5" s="28" t="s">
        <v>9</v>
      </c>
      <c r="C5" s="29"/>
      <c r="D5" s="15">
        <v>6367927</v>
      </c>
      <c r="E5" s="13">
        <v>100</v>
      </c>
      <c r="F5" s="15">
        <v>2524294010</v>
      </c>
      <c r="G5" s="15">
        <v>697694329</v>
      </c>
      <c r="H5" s="15">
        <f>F5*1000/D5</f>
        <v>396407.49807590444</v>
      </c>
      <c r="I5" s="15">
        <v>5325907</v>
      </c>
      <c r="K5" s="12"/>
    </row>
    <row r="6" spans="2:11" s="1" customFormat="1" ht="21.75" customHeight="1">
      <c r="B6" s="30" t="s">
        <v>10</v>
      </c>
      <c r="C6" s="31"/>
      <c r="D6" s="16">
        <v>578257</v>
      </c>
      <c r="E6" s="14">
        <f>D6/D5*100</f>
        <v>9.080773067907343</v>
      </c>
      <c r="F6" s="16">
        <v>557266546</v>
      </c>
      <c r="G6" s="16">
        <v>250505058</v>
      </c>
      <c r="H6" s="16">
        <f aca="true" t="shared" si="0" ref="H6:H12">F6*1000/D6</f>
        <v>963700.4757400256</v>
      </c>
      <c r="I6" s="16">
        <v>5325907</v>
      </c>
      <c r="J6" s="4"/>
      <c r="K6" s="12"/>
    </row>
    <row r="7" spans="2:11" s="1" customFormat="1" ht="21.75" customHeight="1">
      <c r="B7" s="33"/>
      <c r="C7" s="5" t="s">
        <v>14</v>
      </c>
      <c r="D7" s="16">
        <v>94786</v>
      </c>
      <c r="E7" s="14">
        <f>D7/D5*100</f>
        <v>1.4884906815043577</v>
      </c>
      <c r="F7" s="16">
        <v>254120240</v>
      </c>
      <c r="G7" s="16">
        <v>138780323</v>
      </c>
      <c r="H7" s="16">
        <f t="shared" si="0"/>
        <v>2680989.1756166522</v>
      </c>
      <c r="I7" s="16">
        <v>5325907</v>
      </c>
      <c r="J7" s="4"/>
      <c r="K7" s="12"/>
    </row>
    <row r="8" spans="2:11" s="1" customFormat="1" ht="21.75" customHeight="1">
      <c r="B8" s="33"/>
      <c r="C8" s="5" t="s">
        <v>15</v>
      </c>
      <c r="D8" s="16">
        <v>483471</v>
      </c>
      <c r="E8" s="14">
        <f>D8/D5*100</f>
        <v>7.592282386402985</v>
      </c>
      <c r="F8" s="16">
        <v>303146306</v>
      </c>
      <c r="G8" s="16">
        <v>111724735</v>
      </c>
      <c r="H8" s="16">
        <f t="shared" si="0"/>
        <v>627020.6610117257</v>
      </c>
      <c r="I8" s="16">
        <v>1765150</v>
      </c>
      <c r="K8" s="12"/>
    </row>
    <row r="9" spans="2:11" s="1" customFormat="1" ht="21.75" customHeight="1">
      <c r="B9" s="30" t="s">
        <v>11</v>
      </c>
      <c r="C9" s="31"/>
      <c r="D9" s="16">
        <v>5612405</v>
      </c>
      <c r="E9" s="14">
        <f>D9/D5*100</f>
        <v>88.1355109755498</v>
      </c>
      <c r="F9" s="16">
        <v>1913351745</v>
      </c>
      <c r="G9" s="16">
        <v>415249485</v>
      </c>
      <c r="H9" s="16">
        <f t="shared" si="0"/>
        <v>340914.76737690886</v>
      </c>
      <c r="I9" s="16">
        <v>945000</v>
      </c>
      <c r="K9" s="12"/>
    </row>
    <row r="10" spans="2:11" s="1" customFormat="1" ht="21.75" customHeight="1">
      <c r="B10" s="33"/>
      <c r="C10" s="6" t="s">
        <v>16</v>
      </c>
      <c r="D10" s="16">
        <v>569548</v>
      </c>
      <c r="E10" s="14">
        <f>D10/D5*100</f>
        <v>8.944009565436287</v>
      </c>
      <c r="F10" s="16">
        <v>233124560</v>
      </c>
      <c r="G10" s="16">
        <v>66551693</v>
      </c>
      <c r="H10" s="16">
        <f t="shared" si="0"/>
        <v>409315.03578276106</v>
      </c>
      <c r="I10" s="16">
        <v>945000</v>
      </c>
      <c r="K10" s="12"/>
    </row>
    <row r="11" spans="2:11" s="1" customFormat="1" ht="21.75" customHeight="1">
      <c r="B11" s="33"/>
      <c r="C11" s="6" t="s">
        <v>17</v>
      </c>
      <c r="D11" s="16">
        <v>5042857</v>
      </c>
      <c r="E11" s="14">
        <f>D11/D5*100</f>
        <v>79.19150141011353</v>
      </c>
      <c r="F11" s="16">
        <v>1680227185</v>
      </c>
      <c r="G11" s="16">
        <v>348697792</v>
      </c>
      <c r="H11" s="16">
        <f t="shared" si="0"/>
        <v>333189.5362093353</v>
      </c>
      <c r="I11" s="16">
        <v>677493</v>
      </c>
      <c r="K11" s="12"/>
    </row>
    <row r="12" spans="2:11" s="1" customFormat="1" ht="21.75" customHeight="1">
      <c r="B12" s="26" t="s">
        <v>12</v>
      </c>
      <c r="C12" s="32"/>
      <c r="D12" s="17">
        <v>177265</v>
      </c>
      <c r="E12" s="14">
        <f>D12/D5*100</f>
        <v>2.7837159565428435</v>
      </c>
      <c r="F12" s="17">
        <v>53675719</v>
      </c>
      <c r="G12" s="17">
        <v>31939786</v>
      </c>
      <c r="H12" s="16">
        <f t="shared" si="0"/>
        <v>302799.3061236003</v>
      </c>
      <c r="I12" s="17">
        <v>424944</v>
      </c>
      <c r="K12" s="12"/>
    </row>
    <row r="13" spans="2:9" s="1" customFormat="1" ht="12" customHeight="1">
      <c r="B13" s="23" t="s">
        <v>13</v>
      </c>
      <c r="C13" s="23"/>
      <c r="D13" s="23"/>
      <c r="E13" s="23"/>
      <c r="F13" s="23"/>
      <c r="G13" s="23"/>
      <c r="H13" s="23"/>
      <c r="I13" s="23"/>
    </row>
    <row r="14" spans="4:8" s="7" customFormat="1" ht="11.25">
      <c r="D14" s="8"/>
      <c r="E14" s="9"/>
      <c r="F14" s="8"/>
      <c r="G14" s="8"/>
      <c r="H14" s="8"/>
    </row>
    <row r="15" spans="4:7" s="7" customFormat="1" ht="11.25">
      <c r="D15" s="8"/>
      <c r="E15" s="9"/>
      <c r="F15" s="8"/>
      <c r="G15" s="8"/>
    </row>
    <row r="16" spans="4:7" s="7" customFormat="1" ht="11.25">
      <c r="D16" s="8"/>
      <c r="E16" s="9"/>
      <c r="F16" s="8"/>
      <c r="G16" s="8"/>
    </row>
    <row r="17" s="7" customFormat="1" ht="11.25">
      <c r="E17" s="9"/>
    </row>
    <row r="18" s="7" customFormat="1" ht="11.25">
      <c r="E18" s="9"/>
    </row>
    <row r="19" s="7" customFormat="1" ht="11.25">
      <c r="E19" s="9"/>
    </row>
    <row r="20" s="7" customFormat="1" ht="11.25">
      <c r="E20" s="9"/>
    </row>
  </sheetData>
  <sheetProtection/>
  <mergeCells count="15">
    <mergeCell ref="B13:I13"/>
    <mergeCell ref="B3:C4"/>
    <mergeCell ref="B5:C5"/>
    <mergeCell ref="B6:C6"/>
    <mergeCell ref="B9:C9"/>
    <mergeCell ref="B12:C12"/>
    <mergeCell ref="B7:B8"/>
    <mergeCell ref="B10:B11"/>
    <mergeCell ref="B2:I2"/>
    <mergeCell ref="B1:I1"/>
    <mergeCell ref="D3:D4"/>
    <mergeCell ref="E3:E4"/>
    <mergeCell ref="F3:F4"/>
    <mergeCell ref="G3:G4"/>
    <mergeCell ref="H3:I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2023-12-18T04:38:44Z</cp:lastPrinted>
  <dcterms:created xsi:type="dcterms:W3CDTF">2003-05-26T02:26:01Z</dcterms:created>
  <dcterms:modified xsi:type="dcterms:W3CDTF">2023-12-18T04:38:48Z</dcterms:modified>
  <cp:category/>
  <cp:version/>
  <cp:contentType/>
  <cp:contentStatus/>
</cp:coreProperties>
</file>