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0" windowWidth="6390" windowHeight="8625" tabRatio="817" activeTab="0"/>
  </bookViews>
  <sheets>
    <sheet name="町丁目別の男女別選挙人名簿登録者数" sheetId="1" r:id="rId1"/>
    <sheet name="確認用" sheetId="2" r:id="rId2"/>
  </sheets>
  <definedNames>
    <definedName name="_xlnm.Print_Area" localSheetId="1">'確認用'!$A$1:$J$39</definedName>
    <definedName name="_xlnm.Print_Area" localSheetId="0">'町丁目別の男女別選挙人名簿登録者数'!$A$1:$J$39</definedName>
  </definedNames>
  <calcPr fullCalcOnLoad="1"/>
</workbook>
</file>

<file path=xl/sharedStrings.xml><?xml version="1.0" encoding="utf-8"?>
<sst xmlns="http://schemas.openxmlformats.org/spreadsheetml/2006/main" count="156" uniqueCount="26">
  <si>
    <t>町丁目</t>
  </si>
  <si>
    <t>登録者数</t>
  </si>
  <si>
    <t>男</t>
  </si>
  <si>
    <t>女</t>
  </si>
  <si>
    <t>計</t>
  </si>
  <si>
    <t>境</t>
  </si>
  <si>
    <t>　資料：選挙管理委員会事務局</t>
  </si>
  <si>
    <t>(3)町丁目別の男女別選挙人名簿登録者数</t>
  </si>
  <si>
    <t>吉 祥 寺 東 町</t>
  </si>
  <si>
    <t>吉 祥 寺 南 町</t>
  </si>
  <si>
    <t>吉 祥 寺 本 町</t>
  </si>
  <si>
    <t>吉 祥 寺 北 町</t>
  </si>
  <si>
    <t>西    久    保</t>
  </si>
  <si>
    <t>1  丁  目</t>
  </si>
  <si>
    <t>2  丁　目</t>
  </si>
  <si>
    <t>3  丁  目</t>
  </si>
  <si>
    <t>4  丁  目</t>
  </si>
  <si>
    <t>5　丁　目</t>
  </si>
  <si>
    <t>御    殿    山</t>
  </si>
  <si>
    <t>中          町</t>
  </si>
  <si>
    <t>緑          町</t>
  </si>
  <si>
    <t>八    幡    町</t>
  </si>
  <si>
    <t>関          前</t>
  </si>
  <si>
    <t>境    南    町</t>
  </si>
  <si>
    <t>桜          堤</t>
  </si>
  <si>
    <t>(5.9.1)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</si>
</sst>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%"/>
    <numFmt numFmtId="180" formatCode="#,##0.0;[Red]\-#,##0.0"/>
    <numFmt numFmtId="181" formatCode="0.0000"/>
    <numFmt numFmtId="182" formatCode="0.000"/>
    <numFmt numFmtId="183" formatCode="0.0"/>
    <numFmt numFmtId="184" formatCode="#,##0_ ;[Red]\-#,##0\ "/>
    <numFmt numFmtId="185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184" fontId="5" fillId="0" borderId="0" xfId="49" applyNumberFormat="1" applyFont="1" applyFill="1" applyAlignment="1">
      <alignment horizontal="right" vertical="center" indent="1"/>
    </xf>
    <xf numFmtId="38" fontId="5" fillId="0" borderId="14" xfId="49" applyFont="1" applyFill="1" applyBorder="1" applyAlignment="1">
      <alignment horizontal="center" vertical="center"/>
    </xf>
    <xf numFmtId="184" fontId="5" fillId="0" borderId="0" xfId="49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/>
    </xf>
    <xf numFmtId="38" fontId="5" fillId="0" borderId="15" xfId="49" applyFont="1" applyFill="1" applyBorder="1" applyAlignment="1">
      <alignment horizontal="center"/>
    </xf>
    <xf numFmtId="38" fontId="4" fillId="0" borderId="16" xfId="49" applyFont="1" applyFill="1" applyBorder="1" applyAlignment="1">
      <alignment horizontal="center" vertical="center"/>
    </xf>
    <xf numFmtId="184" fontId="5" fillId="33" borderId="0" xfId="49" applyNumberFormat="1" applyFont="1" applyFill="1" applyAlignment="1">
      <alignment horizontal="right" vertical="center" indent="1"/>
    </xf>
    <xf numFmtId="184" fontId="5" fillId="33" borderId="0" xfId="49" applyNumberFormat="1" applyFont="1" applyFill="1" applyBorder="1" applyAlignment="1">
      <alignment horizontal="right" vertical="center" indent="1"/>
    </xf>
    <xf numFmtId="184" fontId="5" fillId="33" borderId="17" xfId="49" applyNumberFormat="1" applyFont="1" applyFill="1" applyBorder="1" applyAlignment="1">
      <alignment horizontal="right" vertical="center" indent="1"/>
    </xf>
    <xf numFmtId="184" fontId="5" fillId="33" borderId="18" xfId="49" applyNumberFormat="1" applyFont="1" applyFill="1" applyBorder="1" applyAlignment="1">
      <alignment horizontal="right" vertical="center" indent="1"/>
    </xf>
    <xf numFmtId="184" fontId="4" fillId="33" borderId="17" xfId="49" applyNumberFormat="1" applyFont="1" applyFill="1" applyBorder="1" applyAlignment="1">
      <alignment horizontal="center" vertical="center"/>
    </xf>
    <xf numFmtId="184" fontId="5" fillId="0" borderId="18" xfId="49" applyNumberFormat="1" applyFont="1" applyFill="1" applyBorder="1" applyAlignment="1">
      <alignment horizontal="right" vertical="center" indent="1"/>
    </xf>
    <xf numFmtId="184" fontId="5" fillId="0" borderId="17" xfId="49" applyNumberFormat="1" applyFont="1" applyFill="1" applyBorder="1" applyAlignment="1">
      <alignment horizontal="right" vertical="center" indent="1"/>
    </xf>
    <xf numFmtId="184" fontId="4" fillId="0" borderId="17" xfId="49" applyNumberFormat="1" applyFont="1" applyFill="1" applyBorder="1" applyAlignment="1">
      <alignment horizontal="center" vertical="center"/>
    </xf>
    <xf numFmtId="184" fontId="4" fillId="0" borderId="0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Normal="112" zoomScaleSheetLayoutView="100" workbookViewId="0" topLeftCell="A1">
      <selection activeCell="O45" sqref="O45"/>
    </sheetView>
  </sheetViews>
  <sheetFormatPr defaultColWidth="9.00390625" defaultRowHeight="13.5"/>
  <cols>
    <col min="1" max="1" width="0.6171875" style="1" customWidth="1"/>
    <col min="2" max="2" width="13.625" style="1" customWidth="1"/>
    <col min="3" max="4" width="9.375" style="1" customWidth="1"/>
    <col min="5" max="5" width="9.625" style="1" customWidth="1"/>
    <col min="6" max="6" width="14.125" style="1" customWidth="1"/>
    <col min="7" max="8" width="9.375" style="1" customWidth="1"/>
    <col min="9" max="9" width="9.625" style="1" customWidth="1"/>
    <col min="10" max="10" width="1.25" style="1" customWidth="1"/>
    <col min="11" max="16384" width="9.00390625" style="1" customWidth="1"/>
  </cols>
  <sheetData>
    <row r="1" spans="2:9" ht="15.75" customHeight="1">
      <c r="B1" s="25" t="s">
        <v>7</v>
      </c>
      <c r="C1" s="25"/>
      <c r="D1" s="25"/>
      <c r="E1" s="25"/>
      <c r="F1" s="25"/>
      <c r="G1" s="25"/>
      <c r="H1" s="25"/>
      <c r="I1" s="25"/>
    </row>
    <row r="2" spans="2:9" ht="15.75" customHeight="1">
      <c r="B2" s="26" t="s">
        <v>25</v>
      </c>
      <c r="C2" s="26"/>
      <c r="D2" s="26"/>
      <c r="E2" s="26"/>
      <c r="F2" s="26"/>
      <c r="G2" s="26"/>
      <c r="H2" s="26"/>
      <c r="I2" s="26"/>
    </row>
    <row r="3" spans="2:9" ht="15.75" customHeight="1">
      <c r="B3" s="28" t="s">
        <v>0</v>
      </c>
      <c r="C3" s="30" t="s">
        <v>1</v>
      </c>
      <c r="D3" s="31"/>
      <c r="E3" s="32"/>
      <c r="F3" s="33" t="s">
        <v>0</v>
      </c>
      <c r="G3" s="30" t="s">
        <v>1</v>
      </c>
      <c r="H3" s="31"/>
      <c r="I3" s="31"/>
    </row>
    <row r="4" spans="2:9" ht="15.75" customHeight="1">
      <c r="B4" s="29"/>
      <c r="C4" s="2" t="s">
        <v>2</v>
      </c>
      <c r="D4" s="3" t="s">
        <v>3</v>
      </c>
      <c r="E4" s="4" t="s">
        <v>4</v>
      </c>
      <c r="F4" s="34"/>
      <c r="G4" s="3" t="s">
        <v>2</v>
      </c>
      <c r="H4" s="3" t="s">
        <v>3</v>
      </c>
      <c r="I4" s="4" t="s">
        <v>4</v>
      </c>
    </row>
    <row r="5" spans="1:14" ht="17.25" customHeight="1">
      <c r="A5" s="5"/>
      <c r="B5" s="6" t="s">
        <v>8</v>
      </c>
      <c r="C5" s="7"/>
      <c r="D5" s="7"/>
      <c r="E5" s="7"/>
      <c r="F5" s="8" t="s">
        <v>20</v>
      </c>
      <c r="G5" s="9"/>
      <c r="H5" s="9"/>
      <c r="I5" s="9"/>
      <c r="J5" s="5"/>
      <c r="K5" s="5"/>
      <c r="L5" s="5"/>
      <c r="M5" s="5"/>
      <c r="N5" s="5"/>
    </row>
    <row r="6" spans="2:14" ht="17.25" customHeight="1">
      <c r="B6" s="6" t="s">
        <v>13</v>
      </c>
      <c r="C6" s="7">
        <v>1308</v>
      </c>
      <c r="D6" s="7">
        <v>1396</v>
      </c>
      <c r="E6" s="7">
        <f>SUM(C6:D6)</f>
        <v>2704</v>
      </c>
      <c r="F6" s="10" t="s">
        <v>13</v>
      </c>
      <c r="G6" s="21">
        <v>896</v>
      </c>
      <c r="H6" s="9">
        <v>972</v>
      </c>
      <c r="I6" s="9">
        <f aca="true" t="shared" si="0" ref="I6:I37">SUM(G6:H6)</f>
        <v>1868</v>
      </c>
      <c r="K6" s="5"/>
      <c r="L6" s="5"/>
      <c r="M6" s="5"/>
      <c r="N6" s="5"/>
    </row>
    <row r="7" spans="2:14" ht="17.25" customHeight="1">
      <c r="B7" s="6" t="s">
        <v>14</v>
      </c>
      <c r="C7" s="7">
        <v>1927</v>
      </c>
      <c r="D7" s="7">
        <v>2194</v>
      </c>
      <c r="E7" s="7">
        <f aca="true" t="shared" si="1" ref="E7:E37">SUM(C7:D7)</f>
        <v>4121</v>
      </c>
      <c r="F7" s="10" t="s">
        <v>14</v>
      </c>
      <c r="G7" s="21">
        <v>1914</v>
      </c>
      <c r="H7" s="9">
        <v>2490</v>
      </c>
      <c r="I7" s="9">
        <f t="shared" si="0"/>
        <v>4404</v>
      </c>
      <c r="K7" s="5"/>
      <c r="L7" s="5"/>
      <c r="M7" s="5"/>
      <c r="N7" s="5"/>
    </row>
    <row r="8" spans="2:14" ht="17.25" customHeight="1">
      <c r="B8" s="6" t="s">
        <v>15</v>
      </c>
      <c r="C8" s="7">
        <v>1407</v>
      </c>
      <c r="D8" s="7">
        <v>1544</v>
      </c>
      <c r="E8" s="7">
        <f t="shared" si="1"/>
        <v>2951</v>
      </c>
      <c r="F8" s="10" t="s">
        <v>15</v>
      </c>
      <c r="G8" s="21">
        <v>259</v>
      </c>
      <c r="H8" s="9">
        <v>312</v>
      </c>
      <c r="I8" s="9">
        <f t="shared" si="0"/>
        <v>571</v>
      </c>
      <c r="K8" s="5"/>
      <c r="L8" s="5"/>
      <c r="M8" s="5"/>
      <c r="N8" s="5"/>
    </row>
    <row r="9" spans="2:14" ht="17.25" customHeight="1">
      <c r="B9" s="6" t="s">
        <v>16</v>
      </c>
      <c r="C9" s="7">
        <v>624</v>
      </c>
      <c r="D9" s="7">
        <v>721</v>
      </c>
      <c r="E9" s="7">
        <f t="shared" si="1"/>
        <v>1345</v>
      </c>
      <c r="F9" s="11" t="s">
        <v>21</v>
      </c>
      <c r="G9" s="9"/>
      <c r="H9" s="9"/>
      <c r="I9" s="9"/>
      <c r="K9" s="5"/>
      <c r="L9" s="5"/>
      <c r="M9" s="5"/>
      <c r="N9" s="5"/>
    </row>
    <row r="10" spans="1:14" ht="17.25" customHeight="1">
      <c r="A10" s="5"/>
      <c r="B10" s="6" t="s">
        <v>9</v>
      </c>
      <c r="C10" s="7"/>
      <c r="D10" s="7"/>
      <c r="E10" s="7"/>
      <c r="F10" s="10" t="s">
        <v>13</v>
      </c>
      <c r="G10" s="21">
        <v>519</v>
      </c>
      <c r="H10" s="9">
        <v>539</v>
      </c>
      <c r="I10" s="9">
        <f t="shared" si="0"/>
        <v>1058</v>
      </c>
      <c r="J10" s="5"/>
      <c r="K10" s="5"/>
      <c r="L10" s="5"/>
      <c r="M10" s="5"/>
      <c r="N10" s="5"/>
    </row>
    <row r="11" spans="2:14" ht="17.25" customHeight="1">
      <c r="B11" s="6" t="s">
        <v>13</v>
      </c>
      <c r="C11" s="7">
        <v>888</v>
      </c>
      <c r="D11" s="7">
        <v>1029</v>
      </c>
      <c r="E11" s="7">
        <f t="shared" si="1"/>
        <v>1917</v>
      </c>
      <c r="F11" s="10" t="s">
        <v>14</v>
      </c>
      <c r="G11" s="21">
        <v>228</v>
      </c>
      <c r="H11" s="9">
        <v>236</v>
      </c>
      <c r="I11" s="9">
        <f t="shared" si="0"/>
        <v>464</v>
      </c>
      <c r="K11" s="5"/>
      <c r="L11" s="5"/>
      <c r="M11" s="5"/>
      <c r="N11" s="5"/>
    </row>
    <row r="12" spans="2:14" ht="17.25" customHeight="1">
      <c r="B12" s="6" t="s">
        <v>14</v>
      </c>
      <c r="C12" s="7">
        <v>1097</v>
      </c>
      <c r="D12" s="7">
        <v>1228</v>
      </c>
      <c r="E12" s="7">
        <f t="shared" si="1"/>
        <v>2325</v>
      </c>
      <c r="F12" s="10" t="s">
        <v>15</v>
      </c>
      <c r="G12" s="21">
        <v>603</v>
      </c>
      <c r="H12" s="9">
        <v>664</v>
      </c>
      <c r="I12" s="9">
        <f t="shared" si="0"/>
        <v>1267</v>
      </c>
      <c r="K12" s="5"/>
      <c r="L12" s="5"/>
      <c r="M12" s="5"/>
      <c r="N12" s="5"/>
    </row>
    <row r="13" spans="2:14" ht="17.25" customHeight="1">
      <c r="B13" s="6" t="s">
        <v>15</v>
      </c>
      <c r="C13" s="7">
        <v>1465</v>
      </c>
      <c r="D13" s="7">
        <v>1714</v>
      </c>
      <c r="E13" s="7">
        <f t="shared" si="1"/>
        <v>3179</v>
      </c>
      <c r="F13" s="10" t="s">
        <v>16</v>
      </c>
      <c r="G13" s="21">
        <v>404</v>
      </c>
      <c r="H13" s="9">
        <v>410</v>
      </c>
      <c r="I13" s="9">
        <f t="shared" si="0"/>
        <v>814</v>
      </c>
      <c r="K13" s="5"/>
      <c r="L13" s="5"/>
      <c r="M13" s="5"/>
      <c r="N13" s="5"/>
    </row>
    <row r="14" spans="2:14" ht="17.25" customHeight="1">
      <c r="B14" s="6" t="s">
        <v>16</v>
      </c>
      <c r="C14" s="7">
        <v>1266</v>
      </c>
      <c r="D14" s="7">
        <v>1369</v>
      </c>
      <c r="E14" s="7">
        <f t="shared" si="1"/>
        <v>2635</v>
      </c>
      <c r="F14" s="12" t="s">
        <v>22</v>
      </c>
      <c r="G14" s="9"/>
      <c r="H14" s="9"/>
      <c r="I14" s="9"/>
      <c r="K14" s="5"/>
      <c r="L14" s="5"/>
      <c r="M14" s="5"/>
      <c r="N14" s="5"/>
    </row>
    <row r="15" spans="2:14" ht="17.25" customHeight="1">
      <c r="B15" s="6" t="s">
        <v>17</v>
      </c>
      <c r="C15" s="7">
        <v>698</v>
      </c>
      <c r="D15" s="7">
        <v>707</v>
      </c>
      <c r="E15" s="7">
        <f t="shared" si="1"/>
        <v>1405</v>
      </c>
      <c r="F15" s="10" t="s">
        <v>13</v>
      </c>
      <c r="G15" s="21">
        <v>206</v>
      </c>
      <c r="H15" s="9">
        <v>218</v>
      </c>
      <c r="I15" s="9">
        <f t="shared" si="0"/>
        <v>424</v>
      </c>
      <c r="K15" s="5"/>
      <c r="L15" s="5"/>
      <c r="M15" s="5"/>
      <c r="N15" s="5"/>
    </row>
    <row r="16" spans="1:14" ht="17.25" customHeight="1">
      <c r="A16" s="5"/>
      <c r="B16" s="6" t="s">
        <v>18</v>
      </c>
      <c r="C16" s="7"/>
      <c r="D16" s="7"/>
      <c r="E16" s="7"/>
      <c r="F16" s="10" t="s">
        <v>14</v>
      </c>
      <c r="G16" s="21">
        <v>1007</v>
      </c>
      <c r="H16" s="9">
        <v>1043</v>
      </c>
      <c r="I16" s="9">
        <f t="shared" si="0"/>
        <v>2050</v>
      </c>
      <c r="J16" s="5"/>
      <c r="K16" s="5"/>
      <c r="L16" s="5"/>
      <c r="M16" s="5"/>
      <c r="N16" s="5"/>
    </row>
    <row r="17" spans="2:14" ht="17.25" customHeight="1">
      <c r="B17" s="6" t="s">
        <v>13</v>
      </c>
      <c r="C17" s="7">
        <v>852</v>
      </c>
      <c r="D17" s="7">
        <v>1038</v>
      </c>
      <c r="E17" s="7">
        <f t="shared" si="1"/>
        <v>1890</v>
      </c>
      <c r="F17" s="10" t="s">
        <v>15</v>
      </c>
      <c r="G17" s="21">
        <v>1274</v>
      </c>
      <c r="H17" s="9">
        <v>1370</v>
      </c>
      <c r="I17" s="9">
        <f t="shared" si="0"/>
        <v>2644</v>
      </c>
      <c r="K17" s="5"/>
      <c r="L17" s="5"/>
      <c r="M17" s="5"/>
      <c r="N17" s="5"/>
    </row>
    <row r="18" spans="2:14" ht="17.25" customHeight="1">
      <c r="B18" s="6" t="s">
        <v>14</v>
      </c>
      <c r="C18" s="7">
        <v>802</v>
      </c>
      <c r="D18" s="7">
        <v>854</v>
      </c>
      <c r="E18" s="7">
        <f t="shared" si="1"/>
        <v>1656</v>
      </c>
      <c r="F18" s="10" t="s">
        <v>16</v>
      </c>
      <c r="G18" s="21">
        <v>643</v>
      </c>
      <c r="H18" s="9">
        <v>682</v>
      </c>
      <c r="I18" s="9">
        <f t="shared" si="0"/>
        <v>1325</v>
      </c>
      <c r="K18" s="5"/>
      <c r="L18" s="5"/>
      <c r="M18" s="5"/>
      <c r="N18" s="5"/>
    </row>
    <row r="19" spans="1:14" ht="17.25" customHeight="1">
      <c r="A19" s="5"/>
      <c r="B19" s="6" t="s">
        <v>10</v>
      </c>
      <c r="C19" s="7"/>
      <c r="D19" s="7"/>
      <c r="E19" s="7"/>
      <c r="F19" s="10" t="s">
        <v>17</v>
      </c>
      <c r="G19" s="21">
        <v>714</v>
      </c>
      <c r="H19" s="9">
        <v>782</v>
      </c>
      <c r="I19" s="9">
        <f t="shared" si="0"/>
        <v>1496</v>
      </c>
      <c r="J19" s="5"/>
      <c r="K19" s="5"/>
      <c r="L19" s="5"/>
      <c r="M19" s="5"/>
      <c r="N19" s="5"/>
    </row>
    <row r="20" spans="2:14" ht="17.25" customHeight="1">
      <c r="B20" s="6" t="s">
        <v>13</v>
      </c>
      <c r="C20" s="7">
        <v>888</v>
      </c>
      <c r="D20" s="7">
        <v>888</v>
      </c>
      <c r="E20" s="7">
        <f t="shared" si="1"/>
        <v>1776</v>
      </c>
      <c r="F20" s="11" t="s">
        <v>5</v>
      </c>
      <c r="G20" s="9"/>
      <c r="H20" s="9"/>
      <c r="I20" s="9"/>
      <c r="K20" s="5"/>
      <c r="L20" s="5"/>
      <c r="M20" s="5"/>
      <c r="N20" s="5"/>
    </row>
    <row r="21" spans="2:14" ht="17.25" customHeight="1">
      <c r="B21" s="6" t="s">
        <v>14</v>
      </c>
      <c r="C21" s="7">
        <v>1155</v>
      </c>
      <c r="D21" s="7">
        <v>1284</v>
      </c>
      <c r="E21" s="7">
        <f t="shared" si="1"/>
        <v>2439</v>
      </c>
      <c r="F21" s="10" t="s">
        <v>13</v>
      </c>
      <c r="G21" s="21">
        <v>1453</v>
      </c>
      <c r="H21" s="9">
        <v>1618</v>
      </c>
      <c r="I21" s="9">
        <f t="shared" si="0"/>
        <v>3071</v>
      </c>
      <c r="K21" s="5"/>
      <c r="L21" s="5"/>
      <c r="M21" s="5"/>
      <c r="N21" s="5"/>
    </row>
    <row r="22" spans="2:14" ht="17.25" customHeight="1">
      <c r="B22" s="6" t="s">
        <v>15</v>
      </c>
      <c r="C22" s="7">
        <v>1229</v>
      </c>
      <c r="D22" s="7">
        <v>1399</v>
      </c>
      <c r="E22" s="7">
        <f t="shared" si="1"/>
        <v>2628</v>
      </c>
      <c r="F22" s="10" t="s">
        <v>14</v>
      </c>
      <c r="G22" s="21">
        <v>1687</v>
      </c>
      <c r="H22" s="9">
        <v>1917</v>
      </c>
      <c r="I22" s="9">
        <f t="shared" si="0"/>
        <v>3604</v>
      </c>
      <c r="K22" s="5"/>
      <c r="L22" s="5"/>
      <c r="M22" s="5"/>
      <c r="N22" s="5"/>
    </row>
    <row r="23" spans="2:14" ht="17.25" customHeight="1">
      <c r="B23" s="6" t="s">
        <v>16</v>
      </c>
      <c r="C23" s="7">
        <v>1514</v>
      </c>
      <c r="D23" s="7">
        <v>1866</v>
      </c>
      <c r="E23" s="7">
        <f t="shared" si="1"/>
        <v>3380</v>
      </c>
      <c r="F23" s="10" t="s">
        <v>15</v>
      </c>
      <c r="G23" s="21">
        <v>805</v>
      </c>
      <c r="H23" s="9">
        <v>859</v>
      </c>
      <c r="I23" s="9">
        <f t="shared" si="0"/>
        <v>1664</v>
      </c>
      <c r="K23" s="5"/>
      <c r="L23" s="5"/>
      <c r="M23" s="5"/>
      <c r="N23" s="5"/>
    </row>
    <row r="24" spans="1:14" ht="17.25" customHeight="1">
      <c r="A24" s="5"/>
      <c r="B24" s="6" t="s">
        <v>11</v>
      </c>
      <c r="C24" s="7"/>
      <c r="D24" s="7"/>
      <c r="E24" s="7"/>
      <c r="F24" s="10" t="s">
        <v>16</v>
      </c>
      <c r="G24" s="21">
        <v>771</v>
      </c>
      <c r="H24" s="9">
        <v>843</v>
      </c>
      <c r="I24" s="9">
        <f t="shared" si="0"/>
        <v>1614</v>
      </c>
      <c r="J24" s="5"/>
      <c r="K24" s="5"/>
      <c r="L24" s="5"/>
      <c r="M24" s="5"/>
      <c r="N24" s="5"/>
    </row>
    <row r="25" spans="2:14" ht="17.25" customHeight="1">
      <c r="B25" s="6" t="s">
        <v>13</v>
      </c>
      <c r="C25" s="7">
        <v>1561</v>
      </c>
      <c r="D25" s="7">
        <v>1741</v>
      </c>
      <c r="E25" s="7">
        <f t="shared" si="1"/>
        <v>3302</v>
      </c>
      <c r="F25" s="10" t="s">
        <v>17</v>
      </c>
      <c r="G25" s="21">
        <v>1852</v>
      </c>
      <c r="H25" s="9">
        <v>2016</v>
      </c>
      <c r="I25" s="9">
        <f t="shared" si="0"/>
        <v>3868</v>
      </c>
      <c r="K25" s="5"/>
      <c r="L25" s="5"/>
      <c r="M25" s="5"/>
      <c r="N25" s="5"/>
    </row>
    <row r="26" spans="2:14" ht="17.25" customHeight="1">
      <c r="B26" s="6" t="s">
        <v>14</v>
      </c>
      <c r="C26" s="7">
        <v>1087</v>
      </c>
      <c r="D26" s="7">
        <v>1251</v>
      </c>
      <c r="E26" s="7">
        <f t="shared" si="1"/>
        <v>2338</v>
      </c>
      <c r="F26" s="11" t="s">
        <v>23</v>
      </c>
      <c r="G26" s="9"/>
      <c r="H26" s="9"/>
      <c r="I26" s="9"/>
      <c r="K26" s="5"/>
      <c r="L26" s="5"/>
      <c r="M26" s="5"/>
      <c r="N26" s="5"/>
    </row>
    <row r="27" spans="2:14" ht="17.25" customHeight="1">
      <c r="B27" s="6" t="s">
        <v>15</v>
      </c>
      <c r="C27" s="7">
        <v>1626</v>
      </c>
      <c r="D27" s="7">
        <v>1755</v>
      </c>
      <c r="E27" s="7">
        <f t="shared" si="1"/>
        <v>3381</v>
      </c>
      <c r="F27" s="10" t="s">
        <v>13</v>
      </c>
      <c r="G27" s="21">
        <v>931</v>
      </c>
      <c r="H27" s="9">
        <v>1087</v>
      </c>
      <c r="I27" s="9">
        <f t="shared" si="0"/>
        <v>2018</v>
      </c>
      <c r="K27" s="5"/>
      <c r="L27" s="5"/>
      <c r="M27" s="5"/>
      <c r="N27" s="5"/>
    </row>
    <row r="28" spans="2:14" ht="17.25" customHeight="1">
      <c r="B28" s="6" t="s">
        <v>16</v>
      </c>
      <c r="C28" s="7">
        <v>1443</v>
      </c>
      <c r="D28" s="7">
        <v>1675</v>
      </c>
      <c r="E28" s="7">
        <f t="shared" si="1"/>
        <v>3118</v>
      </c>
      <c r="F28" s="10" t="s">
        <v>14</v>
      </c>
      <c r="G28" s="21">
        <v>1904</v>
      </c>
      <c r="H28" s="9">
        <v>2473</v>
      </c>
      <c r="I28" s="9">
        <f t="shared" si="0"/>
        <v>4377</v>
      </c>
      <c r="K28" s="5"/>
      <c r="L28" s="5"/>
      <c r="M28" s="13"/>
      <c r="N28" s="5"/>
    </row>
    <row r="29" spans="2:14" ht="17.25" customHeight="1">
      <c r="B29" s="6" t="s">
        <v>17</v>
      </c>
      <c r="C29" s="7">
        <v>687</v>
      </c>
      <c r="D29" s="7">
        <v>762</v>
      </c>
      <c r="E29" s="7">
        <f t="shared" si="1"/>
        <v>1449</v>
      </c>
      <c r="F29" s="10" t="s">
        <v>15</v>
      </c>
      <c r="G29" s="21">
        <v>1045</v>
      </c>
      <c r="H29" s="9">
        <v>1147</v>
      </c>
      <c r="I29" s="9">
        <f t="shared" si="0"/>
        <v>2192</v>
      </c>
      <c r="K29" s="5"/>
      <c r="L29" s="5"/>
      <c r="M29" s="5"/>
      <c r="N29" s="5"/>
    </row>
    <row r="30" spans="1:14" ht="17.25" customHeight="1">
      <c r="A30" s="5"/>
      <c r="B30" s="6" t="s">
        <v>19</v>
      </c>
      <c r="C30" s="7"/>
      <c r="D30" s="7"/>
      <c r="E30" s="7"/>
      <c r="F30" s="10" t="s">
        <v>16</v>
      </c>
      <c r="G30" s="21">
        <v>1151</v>
      </c>
      <c r="H30" s="9">
        <v>1263</v>
      </c>
      <c r="I30" s="9">
        <f t="shared" si="0"/>
        <v>2414</v>
      </c>
      <c r="J30" s="5"/>
      <c r="K30" s="5"/>
      <c r="L30" s="5"/>
      <c r="M30" s="5"/>
      <c r="N30" s="5"/>
    </row>
    <row r="31" spans="2:14" ht="17.25" customHeight="1">
      <c r="B31" s="6" t="s">
        <v>13</v>
      </c>
      <c r="C31" s="7">
        <v>1399</v>
      </c>
      <c r="D31" s="7">
        <v>1772</v>
      </c>
      <c r="E31" s="7">
        <f t="shared" si="1"/>
        <v>3171</v>
      </c>
      <c r="F31" s="10" t="s">
        <v>17</v>
      </c>
      <c r="G31" s="21">
        <v>924</v>
      </c>
      <c r="H31" s="9">
        <v>1006</v>
      </c>
      <c r="I31" s="9">
        <f t="shared" si="0"/>
        <v>1930</v>
      </c>
      <c r="K31" s="5"/>
      <c r="L31" s="5"/>
      <c r="M31" s="5"/>
      <c r="N31" s="5"/>
    </row>
    <row r="32" spans="2:14" ht="17.25" customHeight="1">
      <c r="B32" s="6" t="s">
        <v>14</v>
      </c>
      <c r="C32" s="7">
        <v>1880</v>
      </c>
      <c r="D32" s="7">
        <v>1935</v>
      </c>
      <c r="E32" s="7">
        <f t="shared" si="1"/>
        <v>3815</v>
      </c>
      <c r="F32" s="11" t="s">
        <v>24</v>
      </c>
      <c r="G32" s="9"/>
      <c r="H32" s="9"/>
      <c r="I32" s="9"/>
      <c r="K32" s="5"/>
      <c r="L32" s="5"/>
      <c r="M32" s="5"/>
      <c r="N32" s="5"/>
    </row>
    <row r="33" spans="2:14" ht="17.25" customHeight="1">
      <c r="B33" s="6" t="s">
        <v>15</v>
      </c>
      <c r="C33" s="7">
        <v>2553</v>
      </c>
      <c r="D33" s="7">
        <v>2847</v>
      </c>
      <c r="E33" s="7">
        <f t="shared" si="1"/>
        <v>5400</v>
      </c>
      <c r="F33" s="10" t="s">
        <v>13</v>
      </c>
      <c r="G33" s="21">
        <v>1101</v>
      </c>
      <c r="H33" s="9">
        <v>1231</v>
      </c>
      <c r="I33" s="9">
        <f t="shared" si="0"/>
        <v>2332</v>
      </c>
      <c r="K33" s="5"/>
      <c r="L33" s="5"/>
      <c r="M33" s="5"/>
      <c r="N33" s="5"/>
    </row>
    <row r="34" spans="1:14" ht="17.25" customHeight="1">
      <c r="A34" s="5"/>
      <c r="B34" s="6" t="s">
        <v>12</v>
      </c>
      <c r="C34" s="9"/>
      <c r="D34" s="9"/>
      <c r="E34" s="7"/>
      <c r="F34" s="10" t="s">
        <v>14</v>
      </c>
      <c r="G34" s="21">
        <v>1767</v>
      </c>
      <c r="H34" s="9">
        <v>1989</v>
      </c>
      <c r="I34" s="9">
        <f t="shared" si="0"/>
        <v>3756</v>
      </c>
      <c r="J34" s="5"/>
      <c r="K34" s="5"/>
      <c r="L34" s="5"/>
      <c r="M34" s="5"/>
      <c r="N34" s="5"/>
    </row>
    <row r="35" spans="2:14" ht="17.25" customHeight="1">
      <c r="B35" s="6" t="s">
        <v>13</v>
      </c>
      <c r="C35" s="7">
        <v>1047</v>
      </c>
      <c r="D35" s="7">
        <v>1160</v>
      </c>
      <c r="E35" s="7">
        <f t="shared" si="1"/>
        <v>2207</v>
      </c>
      <c r="F35" s="10" t="s">
        <v>15</v>
      </c>
      <c r="G35" s="21">
        <v>445</v>
      </c>
      <c r="H35" s="9">
        <v>483</v>
      </c>
      <c r="I35" s="9">
        <f t="shared" si="0"/>
        <v>928</v>
      </c>
      <c r="K35" s="5"/>
      <c r="L35" s="5"/>
      <c r="M35" s="5"/>
      <c r="N35" s="5"/>
    </row>
    <row r="36" spans="2:14" ht="17.25" customHeight="1">
      <c r="B36" s="6" t="s">
        <v>14</v>
      </c>
      <c r="C36" s="7">
        <v>1940</v>
      </c>
      <c r="D36" s="7">
        <v>1983</v>
      </c>
      <c r="E36" s="7">
        <f t="shared" si="1"/>
        <v>3923</v>
      </c>
      <c r="F36" s="14"/>
      <c r="G36" s="7"/>
      <c r="H36" s="7"/>
      <c r="I36" s="9"/>
      <c r="K36" s="5"/>
      <c r="L36" s="5"/>
      <c r="M36" s="5"/>
      <c r="N36" s="5"/>
    </row>
    <row r="37" spans="2:14" ht="17.25" customHeight="1">
      <c r="B37" s="6" t="s">
        <v>15</v>
      </c>
      <c r="C37" s="22">
        <v>2015</v>
      </c>
      <c r="D37" s="22">
        <v>2091</v>
      </c>
      <c r="E37" s="7">
        <f t="shared" si="1"/>
        <v>4106</v>
      </c>
      <c r="F37" s="15" t="s">
        <v>4</v>
      </c>
      <c r="G37" s="23">
        <v>58861</v>
      </c>
      <c r="H37" s="23">
        <v>65853</v>
      </c>
      <c r="I37" s="24">
        <f t="shared" si="0"/>
        <v>124714</v>
      </c>
      <c r="K37" s="5"/>
      <c r="L37" s="5"/>
      <c r="M37" s="5"/>
      <c r="N37" s="5"/>
    </row>
    <row r="38" spans="1:11" ht="14.25" customHeight="1">
      <c r="A38" s="5"/>
      <c r="B38" s="27" t="s">
        <v>6</v>
      </c>
      <c r="C38" s="27"/>
      <c r="D38" s="27"/>
      <c r="E38" s="27"/>
      <c r="F38" s="27"/>
      <c r="G38" s="27"/>
      <c r="H38" s="27"/>
      <c r="I38" s="27"/>
      <c r="J38" s="5"/>
      <c r="K38" s="5"/>
    </row>
  </sheetData>
  <sheetProtection/>
  <mergeCells count="7">
    <mergeCell ref="B1:I1"/>
    <mergeCell ref="B2:I2"/>
    <mergeCell ref="B38:I38"/>
    <mergeCell ref="B3:B4"/>
    <mergeCell ref="C3:E3"/>
    <mergeCell ref="F3:F4"/>
    <mergeCell ref="G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Normal="112" zoomScaleSheetLayoutView="100" workbookViewId="0" topLeftCell="A22">
      <selection activeCell="D21" sqref="D21"/>
    </sheetView>
  </sheetViews>
  <sheetFormatPr defaultColWidth="9.00390625" defaultRowHeight="13.5"/>
  <cols>
    <col min="1" max="1" width="0.6171875" style="1" customWidth="1"/>
    <col min="2" max="2" width="13.625" style="1" customWidth="1"/>
    <col min="3" max="4" width="9.375" style="1" customWidth="1"/>
    <col min="5" max="5" width="9.625" style="1" customWidth="1"/>
    <col min="6" max="6" width="14.125" style="1" customWidth="1"/>
    <col min="7" max="8" width="9.375" style="1" customWidth="1"/>
    <col min="9" max="9" width="9.625" style="1" customWidth="1"/>
    <col min="10" max="10" width="1.25" style="1" customWidth="1"/>
    <col min="11" max="16384" width="9.00390625" style="1" customWidth="1"/>
  </cols>
  <sheetData>
    <row r="1" spans="2:9" ht="15.75" customHeight="1">
      <c r="B1" s="25" t="s">
        <v>7</v>
      </c>
      <c r="C1" s="25"/>
      <c r="D1" s="25"/>
      <c r="E1" s="25"/>
      <c r="F1" s="25"/>
      <c r="G1" s="25"/>
      <c r="H1" s="25"/>
      <c r="I1" s="25"/>
    </row>
    <row r="2" spans="2:9" ht="15.75" customHeight="1">
      <c r="B2" s="26" t="s">
        <v>25</v>
      </c>
      <c r="C2" s="26"/>
      <c r="D2" s="26"/>
      <c r="E2" s="26"/>
      <c r="F2" s="26"/>
      <c r="G2" s="26"/>
      <c r="H2" s="26"/>
      <c r="I2" s="26"/>
    </row>
    <row r="3" spans="2:9" ht="15.75" customHeight="1">
      <c r="B3" s="28" t="s">
        <v>0</v>
      </c>
      <c r="C3" s="30" t="s">
        <v>1</v>
      </c>
      <c r="D3" s="31"/>
      <c r="E3" s="32"/>
      <c r="F3" s="33" t="s">
        <v>0</v>
      </c>
      <c r="G3" s="30" t="s">
        <v>1</v>
      </c>
      <c r="H3" s="31"/>
      <c r="I3" s="31"/>
    </row>
    <row r="4" spans="2:9" ht="15.75" customHeight="1">
      <c r="B4" s="29"/>
      <c r="C4" s="2" t="s">
        <v>2</v>
      </c>
      <c r="D4" s="3" t="s">
        <v>3</v>
      </c>
      <c r="E4" s="4" t="s">
        <v>4</v>
      </c>
      <c r="F4" s="34"/>
      <c r="G4" s="3" t="s">
        <v>2</v>
      </c>
      <c r="H4" s="3" t="s">
        <v>3</v>
      </c>
      <c r="I4" s="4" t="s">
        <v>4</v>
      </c>
    </row>
    <row r="5" spans="1:14" ht="17.25" customHeight="1">
      <c r="A5" s="5"/>
      <c r="B5" s="6" t="s">
        <v>8</v>
      </c>
      <c r="C5" s="7"/>
      <c r="D5" s="7"/>
      <c r="E5" s="7"/>
      <c r="F5" s="8" t="s">
        <v>20</v>
      </c>
      <c r="G5" s="9"/>
      <c r="H5" s="9"/>
      <c r="I5" s="9"/>
      <c r="J5" s="5"/>
      <c r="K5" s="5"/>
      <c r="L5" s="5"/>
      <c r="M5" s="5"/>
      <c r="N5" s="5"/>
    </row>
    <row r="6" spans="2:14" ht="17.25" customHeight="1">
      <c r="B6" s="6" t="s">
        <v>13</v>
      </c>
      <c r="C6" s="16">
        <v>1308</v>
      </c>
      <c r="D6" s="16">
        <v>1396</v>
      </c>
      <c r="E6" s="16">
        <f>SUM(C6:D6)</f>
        <v>2704</v>
      </c>
      <c r="F6" s="10" t="s">
        <v>13</v>
      </c>
      <c r="G6" s="19">
        <v>896</v>
      </c>
      <c r="H6" s="17">
        <v>972</v>
      </c>
      <c r="I6" s="17">
        <f aca="true" t="shared" si="0" ref="I6:I37">SUM(G6:H6)</f>
        <v>1868</v>
      </c>
      <c r="K6" s="5"/>
      <c r="L6" s="5"/>
      <c r="M6" s="5"/>
      <c r="N6" s="5"/>
    </row>
    <row r="7" spans="2:14" ht="17.25" customHeight="1">
      <c r="B7" s="6" t="s">
        <v>14</v>
      </c>
      <c r="C7" s="16">
        <v>1927</v>
      </c>
      <c r="D7" s="16">
        <v>2194</v>
      </c>
      <c r="E7" s="16">
        <f aca="true" t="shared" si="1" ref="E7:E37">SUM(C7:D7)</f>
        <v>4121</v>
      </c>
      <c r="F7" s="10" t="s">
        <v>14</v>
      </c>
      <c r="G7" s="19">
        <v>1914</v>
      </c>
      <c r="H7" s="17">
        <v>2490</v>
      </c>
      <c r="I7" s="17">
        <f t="shared" si="0"/>
        <v>4404</v>
      </c>
      <c r="K7" s="5"/>
      <c r="L7" s="5"/>
      <c r="M7" s="5"/>
      <c r="N7" s="5"/>
    </row>
    <row r="8" spans="2:14" ht="17.25" customHeight="1">
      <c r="B8" s="6" t="s">
        <v>15</v>
      </c>
      <c r="C8" s="16">
        <v>1407</v>
      </c>
      <c r="D8" s="16">
        <v>1544</v>
      </c>
      <c r="E8" s="16">
        <f t="shared" si="1"/>
        <v>2951</v>
      </c>
      <c r="F8" s="10" t="s">
        <v>15</v>
      </c>
      <c r="G8" s="19">
        <v>259</v>
      </c>
      <c r="H8" s="17">
        <v>312</v>
      </c>
      <c r="I8" s="17">
        <f t="shared" si="0"/>
        <v>571</v>
      </c>
      <c r="K8" s="5"/>
      <c r="L8" s="5"/>
      <c r="M8" s="5"/>
      <c r="N8" s="5"/>
    </row>
    <row r="9" spans="2:14" ht="17.25" customHeight="1">
      <c r="B9" s="6" t="s">
        <v>16</v>
      </c>
      <c r="C9" s="16">
        <v>624</v>
      </c>
      <c r="D9" s="16">
        <v>721</v>
      </c>
      <c r="E9" s="16">
        <f t="shared" si="1"/>
        <v>1345</v>
      </c>
      <c r="F9" s="11" t="s">
        <v>21</v>
      </c>
      <c r="G9" s="17"/>
      <c r="H9" s="17"/>
      <c r="I9" s="17"/>
      <c r="K9" s="5"/>
      <c r="L9" s="5"/>
      <c r="M9" s="5"/>
      <c r="N9" s="5"/>
    </row>
    <row r="10" spans="1:14" ht="17.25" customHeight="1">
      <c r="A10" s="5"/>
      <c r="B10" s="6" t="s">
        <v>9</v>
      </c>
      <c r="C10" s="16"/>
      <c r="D10" s="16"/>
      <c r="E10" s="16"/>
      <c r="F10" s="10" t="s">
        <v>13</v>
      </c>
      <c r="G10" s="19">
        <v>519</v>
      </c>
      <c r="H10" s="17">
        <v>539</v>
      </c>
      <c r="I10" s="17">
        <f t="shared" si="0"/>
        <v>1058</v>
      </c>
      <c r="J10" s="5"/>
      <c r="K10" s="5"/>
      <c r="L10" s="5"/>
      <c r="M10" s="5"/>
      <c r="N10" s="5"/>
    </row>
    <row r="11" spans="2:14" ht="17.25" customHeight="1">
      <c r="B11" s="6" t="s">
        <v>13</v>
      </c>
      <c r="C11" s="16">
        <v>888</v>
      </c>
      <c r="D11" s="16">
        <v>1029</v>
      </c>
      <c r="E11" s="16">
        <f t="shared" si="1"/>
        <v>1917</v>
      </c>
      <c r="F11" s="10" t="s">
        <v>14</v>
      </c>
      <c r="G11" s="19">
        <v>228</v>
      </c>
      <c r="H11" s="17">
        <v>236</v>
      </c>
      <c r="I11" s="17">
        <f t="shared" si="0"/>
        <v>464</v>
      </c>
      <c r="K11" s="5"/>
      <c r="L11" s="5"/>
      <c r="M11" s="5"/>
      <c r="N11" s="5"/>
    </row>
    <row r="12" spans="2:14" ht="17.25" customHeight="1">
      <c r="B12" s="6" t="s">
        <v>14</v>
      </c>
      <c r="C12" s="16">
        <v>1097</v>
      </c>
      <c r="D12" s="16">
        <v>1228</v>
      </c>
      <c r="E12" s="16">
        <f t="shared" si="1"/>
        <v>2325</v>
      </c>
      <c r="F12" s="10" t="s">
        <v>15</v>
      </c>
      <c r="G12" s="19">
        <v>603</v>
      </c>
      <c r="H12" s="17">
        <v>664</v>
      </c>
      <c r="I12" s="17">
        <f t="shared" si="0"/>
        <v>1267</v>
      </c>
      <c r="K12" s="5"/>
      <c r="L12" s="5"/>
      <c r="M12" s="5"/>
      <c r="N12" s="5"/>
    </row>
    <row r="13" spans="2:14" ht="17.25" customHeight="1">
      <c r="B13" s="6" t="s">
        <v>15</v>
      </c>
      <c r="C13" s="16">
        <v>1465</v>
      </c>
      <c r="D13" s="16">
        <v>1714</v>
      </c>
      <c r="E13" s="16">
        <f t="shared" si="1"/>
        <v>3179</v>
      </c>
      <c r="F13" s="10" t="s">
        <v>16</v>
      </c>
      <c r="G13" s="19">
        <v>404</v>
      </c>
      <c r="H13" s="17">
        <v>410</v>
      </c>
      <c r="I13" s="17">
        <f t="shared" si="0"/>
        <v>814</v>
      </c>
      <c r="K13" s="5"/>
      <c r="L13" s="5"/>
      <c r="M13" s="5"/>
      <c r="N13" s="5"/>
    </row>
    <row r="14" spans="2:14" ht="17.25" customHeight="1">
      <c r="B14" s="6" t="s">
        <v>16</v>
      </c>
      <c r="C14" s="16">
        <v>1266</v>
      </c>
      <c r="D14" s="16">
        <v>1369</v>
      </c>
      <c r="E14" s="16">
        <f t="shared" si="1"/>
        <v>2635</v>
      </c>
      <c r="F14" s="12" t="s">
        <v>22</v>
      </c>
      <c r="G14" s="17"/>
      <c r="H14" s="17"/>
      <c r="I14" s="17"/>
      <c r="K14" s="5"/>
      <c r="L14" s="5"/>
      <c r="M14" s="5"/>
      <c r="N14" s="5"/>
    </row>
    <row r="15" spans="2:14" ht="17.25" customHeight="1">
      <c r="B15" s="6" t="s">
        <v>17</v>
      </c>
      <c r="C15" s="16">
        <v>698</v>
      </c>
      <c r="D15" s="16">
        <v>707</v>
      </c>
      <c r="E15" s="16">
        <f t="shared" si="1"/>
        <v>1405</v>
      </c>
      <c r="F15" s="10" t="s">
        <v>13</v>
      </c>
      <c r="G15" s="19">
        <v>206</v>
      </c>
      <c r="H15" s="17">
        <v>218</v>
      </c>
      <c r="I15" s="17">
        <f t="shared" si="0"/>
        <v>424</v>
      </c>
      <c r="K15" s="5"/>
      <c r="L15" s="5"/>
      <c r="M15" s="5"/>
      <c r="N15" s="5"/>
    </row>
    <row r="16" spans="1:14" ht="17.25" customHeight="1">
      <c r="A16" s="5"/>
      <c r="B16" s="6" t="s">
        <v>18</v>
      </c>
      <c r="C16" s="16"/>
      <c r="D16" s="16"/>
      <c r="E16" s="16"/>
      <c r="F16" s="10" t="s">
        <v>14</v>
      </c>
      <c r="G16" s="19">
        <v>1007</v>
      </c>
      <c r="H16" s="17">
        <v>1043</v>
      </c>
      <c r="I16" s="17">
        <f t="shared" si="0"/>
        <v>2050</v>
      </c>
      <c r="J16" s="5"/>
      <c r="K16" s="5"/>
      <c r="L16" s="5"/>
      <c r="M16" s="5"/>
      <c r="N16" s="5"/>
    </row>
    <row r="17" spans="2:14" ht="17.25" customHeight="1">
      <c r="B17" s="6" t="s">
        <v>13</v>
      </c>
      <c r="C17" s="16">
        <v>852</v>
      </c>
      <c r="D17" s="16">
        <v>1038</v>
      </c>
      <c r="E17" s="16">
        <f t="shared" si="1"/>
        <v>1890</v>
      </c>
      <c r="F17" s="10" t="s">
        <v>15</v>
      </c>
      <c r="G17" s="19">
        <v>1274</v>
      </c>
      <c r="H17" s="17">
        <v>1370</v>
      </c>
      <c r="I17" s="17">
        <f t="shared" si="0"/>
        <v>2644</v>
      </c>
      <c r="K17" s="5"/>
      <c r="L17" s="5"/>
      <c r="M17" s="5"/>
      <c r="N17" s="5"/>
    </row>
    <row r="18" spans="2:14" ht="17.25" customHeight="1">
      <c r="B18" s="6" t="s">
        <v>14</v>
      </c>
      <c r="C18" s="16">
        <v>802</v>
      </c>
      <c r="D18" s="16">
        <v>854</v>
      </c>
      <c r="E18" s="16">
        <f t="shared" si="1"/>
        <v>1656</v>
      </c>
      <c r="F18" s="10" t="s">
        <v>16</v>
      </c>
      <c r="G18" s="19">
        <v>643</v>
      </c>
      <c r="H18" s="17">
        <v>682</v>
      </c>
      <c r="I18" s="17">
        <f t="shared" si="0"/>
        <v>1325</v>
      </c>
      <c r="K18" s="5"/>
      <c r="L18" s="5"/>
      <c r="M18" s="5"/>
      <c r="N18" s="5"/>
    </row>
    <row r="19" spans="1:14" ht="17.25" customHeight="1">
      <c r="A19" s="5"/>
      <c r="B19" s="6" t="s">
        <v>10</v>
      </c>
      <c r="C19" s="16"/>
      <c r="D19" s="16"/>
      <c r="E19" s="16"/>
      <c r="F19" s="10" t="s">
        <v>17</v>
      </c>
      <c r="G19" s="19">
        <v>714</v>
      </c>
      <c r="H19" s="17">
        <v>782</v>
      </c>
      <c r="I19" s="17">
        <f t="shared" si="0"/>
        <v>1496</v>
      </c>
      <c r="J19" s="5"/>
      <c r="K19" s="5"/>
      <c r="L19" s="5"/>
      <c r="M19" s="5"/>
      <c r="N19" s="5"/>
    </row>
    <row r="20" spans="2:14" ht="17.25" customHeight="1">
      <c r="B20" s="6" t="s">
        <v>13</v>
      </c>
      <c r="C20" s="16">
        <v>888</v>
      </c>
      <c r="D20" s="16">
        <v>888</v>
      </c>
      <c r="E20" s="16">
        <f t="shared" si="1"/>
        <v>1776</v>
      </c>
      <c r="F20" s="11" t="s">
        <v>5</v>
      </c>
      <c r="G20" s="17"/>
      <c r="H20" s="17"/>
      <c r="I20" s="17"/>
      <c r="K20" s="5"/>
      <c r="L20" s="5"/>
      <c r="M20" s="5"/>
      <c r="N20" s="5"/>
    </row>
    <row r="21" spans="2:14" ht="17.25" customHeight="1">
      <c r="B21" s="6" t="s">
        <v>14</v>
      </c>
      <c r="C21" s="16">
        <v>1155</v>
      </c>
      <c r="D21" s="16">
        <v>1284</v>
      </c>
      <c r="E21" s="16">
        <f t="shared" si="1"/>
        <v>2439</v>
      </c>
      <c r="F21" s="10" t="s">
        <v>13</v>
      </c>
      <c r="G21" s="19">
        <v>1453</v>
      </c>
      <c r="H21" s="17">
        <v>1618</v>
      </c>
      <c r="I21" s="17">
        <f t="shared" si="0"/>
        <v>3071</v>
      </c>
      <c r="K21" s="5"/>
      <c r="L21" s="5"/>
      <c r="M21" s="5"/>
      <c r="N21" s="5"/>
    </row>
    <row r="22" spans="2:14" ht="17.25" customHeight="1">
      <c r="B22" s="6" t="s">
        <v>15</v>
      </c>
      <c r="C22" s="16">
        <v>1229</v>
      </c>
      <c r="D22" s="16">
        <v>1399</v>
      </c>
      <c r="E22" s="16">
        <f t="shared" si="1"/>
        <v>2628</v>
      </c>
      <c r="F22" s="10" t="s">
        <v>14</v>
      </c>
      <c r="G22" s="19">
        <v>1687</v>
      </c>
      <c r="H22" s="17">
        <v>1917</v>
      </c>
      <c r="I22" s="17">
        <f t="shared" si="0"/>
        <v>3604</v>
      </c>
      <c r="K22" s="5"/>
      <c r="L22" s="5"/>
      <c r="M22" s="5"/>
      <c r="N22" s="5"/>
    </row>
    <row r="23" spans="2:14" ht="17.25" customHeight="1">
      <c r="B23" s="6" t="s">
        <v>16</v>
      </c>
      <c r="C23" s="16">
        <v>1514</v>
      </c>
      <c r="D23" s="16">
        <v>1866</v>
      </c>
      <c r="E23" s="16">
        <f t="shared" si="1"/>
        <v>3380</v>
      </c>
      <c r="F23" s="10" t="s">
        <v>15</v>
      </c>
      <c r="G23" s="19">
        <v>805</v>
      </c>
      <c r="H23" s="17">
        <v>859</v>
      </c>
      <c r="I23" s="17">
        <f t="shared" si="0"/>
        <v>1664</v>
      </c>
      <c r="K23" s="5"/>
      <c r="L23" s="5"/>
      <c r="M23" s="5"/>
      <c r="N23" s="5"/>
    </row>
    <row r="24" spans="1:14" ht="17.25" customHeight="1">
      <c r="A24" s="5"/>
      <c r="B24" s="6" t="s">
        <v>11</v>
      </c>
      <c r="C24" s="16"/>
      <c r="D24" s="16"/>
      <c r="E24" s="16"/>
      <c r="F24" s="10" t="s">
        <v>16</v>
      </c>
      <c r="G24" s="19">
        <v>771</v>
      </c>
      <c r="H24" s="17">
        <v>843</v>
      </c>
      <c r="I24" s="17">
        <f t="shared" si="0"/>
        <v>1614</v>
      </c>
      <c r="J24" s="5"/>
      <c r="K24" s="5"/>
      <c r="L24" s="5"/>
      <c r="M24" s="5"/>
      <c r="N24" s="5"/>
    </row>
    <row r="25" spans="2:14" ht="17.25" customHeight="1">
      <c r="B25" s="6" t="s">
        <v>13</v>
      </c>
      <c r="C25" s="16">
        <v>1561</v>
      </c>
      <c r="D25" s="16">
        <v>1741</v>
      </c>
      <c r="E25" s="16">
        <f t="shared" si="1"/>
        <v>3302</v>
      </c>
      <c r="F25" s="10" t="s">
        <v>17</v>
      </c>
      <c r="G25" s="19">
        <v>1852</v>
      </c>
      <c r="H25" s="17">
        <v>2016</v>
      </c>
      <c r="I25" s="17">
        <f t="shared" si="0"/>
        <v>3868</v>
      </c>
      <c r="K25" s="5"/>
      <c r="L25" s="5"/>
      <c r="M25" s="5"/>
      <c r="N25" s="5"/>
    </row>
    <row r="26" spans="2:14" ht="17.25" customHeight="1">
      <c r="B26" s="6" t="s">
        <v>14</v>
      </c>
      <c r="C26" s="16">
        <v>1087</v>
      </c>
      <c r="D26" s="16">
        <v>1251</v>
      </c>
      <c r="E26" s="16">
        <f t="shared" si="1"/>
        <v>2338</v>
      </c>
      <c r="F26" s="11" t="s">
        <v>23</v>
      </c>
      <c r="G26" s="17"/>
      <c r="H26" s="17"/>
      <c r="I26" s="17"/>
      <c r="K26" s="5"/>
      <c r="L26" s="5"/>
      <c r="M26" s="5"/>
      <c r="N26" s="5"/>
    </row>
    <row r="27" spans="2:14" ht="17.25" customHeight="1">
      <c r="B27" s="6" t="s">
        <v>15</v>
      </c>
      <c r="C27" s="16">
        <v>1626</v>
      </c>
      <c r="D27" s="16">
        <v>1755</v>
      </c>
      <c r="E27" s="16">
        <f t="shared" si="1"/>
        <v>3381</v>
      </c>
      <c r="F27" s="10" t="s">
        <v>13</v>
      </c>
      <c r="G27" s="19">
        <v>931</v>
      </c>
      <c r="H27" s="17">
        <v>1087</v>
      </c>
      <c r="I27" s="17">
        <f t="shared" si="0"/>
        <v>2018</v>
      </c>
      <c r="K27" s="5"/>
      <c r="L27" s="5"/>
      <c r="M27" s="5"/>
      <c r="N27" s="5"/>
    </row>
    <row r="28" spans="2:14" ht="17.25" customHeight="1">
      <c r="B28" s="6" t="s">
        <v>16</v>
      </c>
      <c r="C28" s="16">
        <v>1443</v>
      </c>
      <c r="D28" s="16">
        <v>1675</v>
      </c>
      <c r="E28" s="16">
        <f t="shared" si="1"/>
        <v>3118</v>
      </c>
      <c r="F28" s="10" t="s">
        <v>14</v>
      </c>
      <c r="G28" s="19">
        <v>1904</v>
      </c>
      <c r="H28" s="17">
        <v>2473</v>
      </c>
      <c r="I28" s="17">
        <f t="shared" si="0"/>
        <v>4377</v>
      </c>
      <c r="K28" s="5"/>
      <c r="L28" s="5"/>
      <c r="M28" s="13"/>
      <c r="N28" s="5"/>
    </row>
    <row r="29" spans="2:14" ht="17.25" customHeight="1">
      <c r="B29" s="6" t="s">
        <v>17</v>
      </c>
      <c r="C29" s="16">
        <v>687</v>
      </c>
      <c r="D29" s="16">
        <v>762</v>
      </c>
      <c r="E29" s="16">
        <f t="shared" si="1"/>
        <v>1449</v>
      </c>
      <c r="F29" s="10" t="s">
        <v>15</v>
      </c>
      <c r="G29" s="19">
        <v>1045</v>
      </c>
      <c r="H29" s="17">
        <v>1147</v>
      </c>
      <c r="I29" s="17">
        <f t="shared" si="0"/>
        <v>2192</v>
      </c>
      <c r="K29" s="5"/>
      <c r="L29" s="5"/>
      <c r="M29" s="5"/>
      <c r="N29" s="5"/>
    </row>
    <row r="30" spans="1:14" ht="17.25" customHeight="1">
      <c r="A30" s="5"/>
      <c r="B30" s="6" t="s">
        <v>19</v>
      </c>
      <c r="C30" s="16"/>
      <c r="D30" s="16"/>
      <c r="E30" s="16"/>
      <c r="F30" s="10" t="s">
        <v>16</v>
      </c>
      <c r="G30" s="19">
        <v>1151</v>
      </c>
      <c r="H30" s="17">
        <v>1263</v>
      </c>
      <c r="I30" s="17">
        <f t="shared" si="0"/>
        <v>2414</v>
      </c>
      <c r="J30" s="5"/>
      <c r="K30" s="5"/>
      <c r="L30" s="5"/>
      <c r="M30" s="5"/>
      <c r="N30" s="5"/>
    </row>
    <row r="31" spans="2:14" ht="17.25" customHeight="1">
      <c r="B31" s="6" t="s">
        <v>13</v>
      </c>
      <c r="C31" s="16">
        <v>1399</v>
      </c>
      <c r="D31" s="16">
        <v>1772</v>
      </c>
      <c r="E31" s="16">
        <f t="shared" si="1"/>
        <v>3171</v>
      </c>
      <c r="F31" s="10" t="s">
        <v>17</v>
      </c>
      <c r="G31" s="19">
        <v>924</v>
      </c>
      <c r="H31" s="17">
        <v>1006</v>
      </c>
      <c r="I31" s="17">
        <f t="shared" si="0"/>
        <v>1930</v>
      </c>
      <c r="K31" s="5"/>
      <c r="L31" s="5"/>
      <c r="M31" s="5"/>
      <c r="N31" s="5"/>
    </row>
    <row r="32" spans="2:14" ht="17.25" customHeight="1">
      <c r="B32" s="6" t="s">
        <v>14</v>
      </c>
      <c r="C32" s="16">
        <v>1880</v>
      </c>
      <c r="D32" s="16">
        <v>1935</v>
      </c>
      <c r="E32" s="16">
        <f t="shared" si="1"/>
        <v>3815</v>
      </c>
      <c r="F32" s="11" t="s">
        <v>24</v>
      </c>
      <c r="G32" s="17"/>
      <c r="H32" s="17"/>
      <c r="I32" s="17"/>
      <c r="K32" s="5"/>
      <c r="L32" s="5"/>
      <c r="M32" s="5"/>
      <c r="N32" s="5"/>
    </row>
    <row r="33" spans="2:14" ht="17.25" customHeight="1">
      <c r="B33" s="6" t="s">
        <v>15</v>
      </c>
      <c r="C33" s="16">
        <v>2553</v>
      </c>
      <c r="D33" s="16">
        <v>2847</v>
      </c>
      <c r="E33" s="16">
        <f t="shared" si="1"/>
        <v>5400</v>
      </c>
      <c r="F33" s="10" t="s">
        <v>13</v>
      </c>
      <c r="G33" s="19">
        <v>1101</v>
      </c>
      <c r="H33" s="17">
        <v>1231</v>
      </c>
      <c r="I33" s="17">
        <f t="shared" si="0"/>
        <v>2332</v>
      </c>
      <c r="K33" s="5"/>
      <c r="L33" s="5"/>
      <c r="M33" s="5"/>
      <c r="N33" s="5"/>
    </row>
    <row r="34" spans="1:14" ht="17.25" customHeight="1">
      <c r="A34" s="5"/>
      <c r="B34" s="6" t="s">
        <v>12</v>
      </c>
      <c r="C34" s="17"/>
      <c r="D34" s="17"/>
      <c r="E34" s="16"/>
      <c r="F34" s="10" t="s">
        <v>14</v>
      </c>
      <c r="G34" s="19">
        <v>1767</v>
      </c>
      <c r="H34" s="17">
        <v>1989</v>
      </c>
      <c r="I34" s="17">
        <f t="shared" si="0"/>
        <v>3756</v>
      </c>
      <c r="J34" s="5"/>
      <c r="K34" s="5"/>
      <c r="L34" s="5"/>
      <c r="M34" s="5"/>
      <c r="N34" s="5"/>
    </row>
    <row r="35" spans="2:14" ht="17.25" customHeight="1">
      <c r="B35" s="6" t="s">
        <v>13</v>
      </c>
      <c r="C35" s="16">
        <v>1047</v>
      </c>
      <c r="D35" s="16">
        <v>1160</v>
      </c>
      <c r="E35" s="16">
        <f t="shared" si="1"/>
        <v>2207</v>
      </c>
      <c r="F35" s="10" t="s">
        <v>15</v>
      </c>
      <c r="G35" s="19">
        <v>445</v>
      </c>
      <c r="H35" s="17">
        <v>483</v>
      </c>
      <c r="I35" s="17">
        <f t="shared" si="0"/>
        <v>928</v>
      </c>
      <c r="K35" s="5"/>
      <c r="L35" s="5"/>
      <c r="M35" s="5"/>
      <c r="N35" s="5"/>
    </row>
    <row r="36" spans="2:14" ht="17.25" customHeight="1">
      <c r="B36" s="6" t="s">
        <v>14</v>
      </c>
      <c r="C36" s="16">
        <v>1940</v>
      </c>
      <c r="D36" s="16">
        <v>1983</v>
      </c>
      <c r="E36" s="16">
        <f t="shared" si="1"/>
        <v>3923</v>
      </c>
      <c r="F36" s="14"/>
      <c r="G36" s="16"/>
      <c r="H36" s="16"/>
      <c r="I36" s="17"/>
      <c r="K36" s="5"/>
      <c r="L36" s="5"/>
      <c r="M36" s="5"/>
      <c r="N36" s="5"/>
    </row>
    <row r="37" spans="2:14" ht="17.25" customHeight="1">
      <c r="B37" s="6" t="s">
        <v>15</v>
      </c>
      <c r="C37" s="18">
        <v>2015</v>
      </c>
      <c r="D37" s="18">
        <v>2091</v>
      </c>
      <c r="E37" s="16">
        <f t="shared" si="1"/>
        <v>4106</v>
      </c>
      <c r="F37" s="15" t="s">
        <v>4</v>
      </c>
      <c r="G37" s="20">
        <f>SUM(C6:C9,C11:C15,C17:C18,C20:C23,C25:C29,C31:C33,C35:C37,G6:G8,G10:G13,G15:G19,G21:G25,G27:G31,G33:G35)</f>
        <v>58861</v>
      </c>
      <c r="H37" s="20">
        <f>SUM(D6:D9,D11:D15,D17:D18,D20:D23,D25:D29,D31:D33,D35:D37,H6:H8,H10:H13,H15:H19,H21:H25,H27:H31,H33:H35)</f>
        <v>65853</v>
      </c>
      <c r="I37" s="17">
        <f t="shared" si="0"/>
        <v>124714</v>
      </c>
      <c r="K37" s="5"/>
      <c r="L37" s="5"/>
      <c r="M37" s="5"/>
      <c r="N37" s="5"/>
    </row>
    <row r="38" spans="1:11" ht="14.25" customHeight="1">
      <c r="A38" s="5"/>
      <c r="B38" s="27" t="s">
        <v>6</v>
      </c>
      <c r="C38" s="27"/>
      <c r="D38" s="27"/>
      <c r="E38" s="27"/>
      <c r="F38" s="27"/>
      <c r="G38" s="27"/>
      <c r="H38" s="27"/>
      <c r="I38" s="27"/>
      <c r="J38" s="5"/>
      <c r="K38" s="5"/>
    </row>
  </sheetData>
  <sheetProtection/>
  <mergeCells count="7">
    <mergeCell ref="B38:I38"/>
    <mergeCell ref="B1:I1"/>
    <mergeCell ref="B2:I2"/>
    <mergeCell ref="B3:B4"/>
    <mergeCell ref="C3:E3"/>
    <mergeCell ref="F3:F4"/>
    <mergeCell ref="G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&amp;L選挙管理委員会事務局&amp;R&amp;F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2023-12-18T04:16:27Z</cp:lastPrinted>
  <dcterms:created xsi:type="dcterms:W3CDTF">2003-05-21T02:08:58Z</dcterms:created>
  <dcterms:modified xsi:type="dcterms:W3CDTF">2023-12-18T04:16:30Z</dcterms:modified>
  <cp:category/>
  <cp:version/>
  <cp:contentType/>
  <cp:contentStatus/>
</cp:coreProperties>
</file>