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75" windowHeight="6945" tabRatio="846" activeTab="0"/>
  </bookViews>
  <sheets>
    <sheet name="障害種類別、年齢階層別及び男女別身体障害者数" sheetId="1" r:id="rId1"/>
  </sheets>
  <definedNames>
    <definedName name="_xlnm.Print_Area" localSheetId="0">'障害種類別、年齢階層別及び男女別身体障害者数'!$A$1:$T$21</definedName>
  </definedNames>
  <calcPr fullCalcOnLoad="1"/>
</workbook>
</file>

<file path=xl/sharedStrings.xml><?xml version="1.0" encoding="utf-8"?>
<sst xmlns="http://schemas.openxmlformats.org/spreadsheetml/2006/main" count="57" uniqueCount="23">
  <si>
    <t>（2）障害種類別、年齢階層別及び男女別身体障害者数</t>
  </si>
  <si>
    <t>5歳以下</t>
  </si>
  <si>
    <t>6～17歳</t>
  </si>
  <si>
    <t>18～19歳</t>
  </si>
  <si>
    <t>20～29歳</t>
  </si>
  <si>
    <t>男</t>
  </si>
  <si>
    <t>女</t>
  </si>
  <si>
    <t>計</t>
  </si>
  <si>
    <t>30～39歳</t>
  </si>
  <si>
    <t>40～49歳</t>
  </si>
  <si>
    <t>50～59歳</t>
  </si>
  <si>
    <t>60～69歳</t>
  </si>
  <si>
    <t>70歳以上</t>
  </si>
  <si>
    <t>　資料：健康福祉部　障害者福祉課</t>
  </si>
  <si>
    <t>肢 体 不 自 由</t>
  </si>
  <si>
    <t>視  覚  障  害</t>
  </si>
  <si>
    <t>聴  覚  障  害</t>
  </si>
  <si>
    <t>内　部　障　害</t>
  </si>
  <si>
    <t>平衡・音声･言語・
そしゃく機能障害</t>
  </si>
  <si>
    <t>総　　　　　数</t>
  </si>
  <si>
    <t>種類別</t>
  </si>
  <si>
    <t>総数</t>
  </si>
  <si>
    <t>（5.3.31）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</si>
</sst>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,##0.00_ "/>
    <numFmt numFmtId="182" formatCode="0_ "/>
    <numFmt numFmtId="183" formatCode="0.0_);[Red]\(0.0\)"/>
    <numFmt numFmtId="184" formatCode="#,##0_);[Red]\(#,##0\)"/>
    <numFmt numFmtId="185" formatCode="0_);[Red]\(0\)"/>
    <numFmt numFmtId="186" formatCode="0.0_ "/>
    <numFmt numFmtId="187" formatCode="0.0;&quot;△ &quot;0.0"/>
    <numFmt numFmtId="188" formatCode="#,##0.0;[Red]\-#,##0.0"/>
    <numFmt numFmtId="189" formatCode="0.000"/>
    <numFmt numFmtId="190" formatCode="0.00_ "/>
    <numFmt numFmtId="191" formatCode="#,##0_ ;[Red]\-#,##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1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 wrapText="1"/>
    </xf>
    <xf numFmtId="41" fontId="5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91" fontId="7" fillId="0" borderId="12" xfId="51" applyNumberFormat="1" applyFont="1" applyFill="1" applyBorder="1" applyAlignment="1">
      <alignment horizontal="right" vertical="center"/>
    </xf>
    <xf numFmtId="191" fontId="7" fillId="0" borderId="13" xfId="51" applyNumberFormat="1" applyFont="1" applyFill="1" applyBorder="1" applyAlignment="1">
      <alignment horizontal="right" vertical="center"/>
    </xf>
    <xf numFmtId="41" fontId="7" fillId="0" borderId="13" xfId="51" applyNumberFormat="1" applyFont="1" applyFill="1" applyBorder="1" applyAlignment="1">
      <alignment horizontal="right" vertical="center"/>
    </xf>
    <xf numFmtId="191" fontId="7" fillId="0" borderId="14" xfId="51" applyNumberFormat="1" applyFont="1" applyFill="1" applyBorder="1" applyAlignment="1">
      <alignment horizontal="right" vertical="center"/>
    </xf>
    <xf numFmtId="191" fontId="7" fillId="0" borderId="0" xfId="51" applyNumberFormat="1" applyFont="1" applyFill="1" applyBorder="1" applyAlignment="1">
      <alignment horizontal="right" vertical="center"/>
    </xf>
    <xf numFmtId="41" fontId="7" fillId="0" borderId="0" xfId="51" applyNumberFormat="1" applyFont="1" applyFill="1" applyBorder="1" applyAlignment="1" applyProtection="1">
      <alignment horizontal="right" vertical="center"/>
      <protection locked="0"/>
    </xf>
    <xf numFmtId="41" fontId="7" fillId="0" borderId="0" xfId="51" applyNumberFormat="1" applyFont="1" applyFill="1" applyBorder="1" applyAlignment="1">
      <alignment horizontal="right" vertical="center"/>
    </xf>
    <xf numFmtId="41" fontId="7" fillId="0" borderId="0" xfId="49" applyNumberFormat="1" applyFont="1" applyFill="1" applyBorder="1" applyAlignment="1" applyProtection="1">
      <alignment horizontal="right" vertical="center"/>
      <protection locked="0"/>
    </xf>
    <xf numFmtId="191" fontId="7" fillId="0" borderId="15" xfId="51" applyNumberFormat="1" applyFont="1" applyFill="1" applyBorder="1" applyAlignment="1">
      <alignment horizontal="right" vertical="center"/>
    </xf>
    <xf numFmtId="191" fontId="7" fillId="0" borderId="10" xfId="51" applyNumberFormat="1" applyFont="1" applyFill="1" applyBorder="1" applyAlignment="1">
      <alignment horizontal="right" vertical="center"/>
    </xf>
    <xf numFmtId="41" fontId="7" fillId="0" borderId="10" xfId="49" applyNumberFormat="1" applyFont="1" applyFill="1" applyBorder="1" applyAlignment="1" applyProtection="1">
      <alignment horizontal="right" vertical="center"/>
      <protection locked="0"/>
    </xf>
    <xf numFmtId="41" fontId="7" fillId="0" borderId="10" xfId="51" applyNumberFormat="1" applyFont="1" applyFill="1" applyBorder="1" applyAlignment="1">
      <alignment horizontal="right" vertical="center"/>
    </xf>
    <xf numFmtId="41" fontId="7" fillId="0" borderId="12" xfId="51" applyNumberFormat="1" applyFont="1" applyFill="1" applyBorder="1" applyAlignment="1">
      <alignment horizontal="right" vertical="center"/>
    </xf>
    <xf numFmtId="41" fontId="7" fillId="0" borderId="14" xfId="49" applyNumberFormat="1" applyFont="1" applyFill="1" applyBorder="1" applyAlignment="1" applyProtection="1">
      <alignment vertical="center"/>
      <protection locked="0"/>
    </xf>
    <xf numFmtId="41" fontId="7" fillId="0" borderId="0" xfId="49" applyNumberFormat="1" applyFont="1" applyFill="1" applyBorder="1" applyAlignment="1" applyProtection="1">
      <alignment vertical="center"/>
      <protection locked="0"/>
    </xf>
    <xf numFmtId="41" fontId="7" fillId="0" borderId="15" xfId="49" applyNumberFormat="1" applyFont="1" applyFill="1" applyBorder="1" applyAlignment="1" applyProtection="1">
      <alignment vertical="center"/>
      <protection locked="0"/>
    </xf>
    <xf numFmtId="41" fontId="7" fillId="0" borderId="10" xfId="49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41" fontId="8" fillId="0" borderId="0" xfId="0" applyNumberFormat="1" applyFont="1" applyFill="1" applyBorder="1" applyAlignment="1">
      <alignment vertical="center"/>
    </xf>
    <xf numFmtId="41" fontId="8" fillId="0" borderId="10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7" fillId="0" borderId="17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showGridLines="0" tabSelected="1" view="pageBreakPreview" zoomScaleSheetLayoutView="100" workbookViewId="0" topLeftCell="A1">
      <selection activeCell="B1" sqref="B1:I1"/>
    </sheetView>
  </sheetViews>
  <sheetFormatPr defaultColWidth="9.00390625" defaultRowHeight="13.5"/>
  <cols>
    <col min="1" max="1" width="0.6171875" style="14" customWidth="1"/>
    <col min="2" max="2" width="1.625" style="14" customWidth="1"/>
    <col min="3" max="3" width="11.75390625" style="14" customWidth="1"/>
    <col min="4" max="4" width="1.625" style="14" customWidth="1"/>
    <col min="5" max="5" width="5.875" style="14" customWidth="1"/>
    <col min="6" max="6" width="5.625" style="14" customWidth="1"/>
    <col min="7" max="7" width="5.50390625" style="14" customWidth="1"/>
    <col min="8" max="17" width="4.50390625" style="14" customWidth="1"/>
    <col min="18" max="19" width="5.625" style="14" customWidth="1"/>
    <col min="20" max="20" width="1.25" style="14" customWidth="1"/>
    <col min="21" max="22" width="6.50390625" style="14" customWidth="1"/>
    <col min="23" max="23" width="11.00390625" style="14" customWidth="1"/>
    <col min="24" max="24" width="4.125" style="14" customWidth="1"/>
    <col min="25" max="31" width="5.125" style="14" bestFit="1" customWidth="1"/>
    <col min="32" max="33" width="5.625" style="14" bestFit="1" customWidth="1"/>
    <col min="34" max="16384" width="9.00390625" style="14" customWidth="1"/>
  </cols>
  <sheetData>
    <row r="1" spans="2:20" s="7" customFormat="1" ht="15.75" customHeight="1">
      <c r="B1" s="35" t="s">
        <v>0</v>
      </c>
      <c r="C1" s="35"/>
      <c r="D1" s="35"/>
      <c r="E1" s="35"/>
      <c r="F1" s="35"/>
      <c r="G1" s="35"/>
      <c r="H1" s="35"/>
      <c r="I1" s="35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5:22" s="7" customFormat="1" ht="15.75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45" t="s">
        <v>22</v>
      </c>
      <c r="S2" s="45"/>
      <c r="U2" s="1"/>
      <c r="V2" s="1"/>
    </row>
    <row r="3" spans="1:30" s="7" customFormat="1" ht="15" customHeight="1">
      <c r="A3" s="1"/>
      <c r="B3" s="41" t="s">
        <v>20</v>
      </c>
      <c r="C3" s="41"/>
      <c r="D3" s="42"/>
      <c r="E3" s="39" t="s">
        <v>21</v>
      </c>
      <c r="F3" s="39"/>
      <c r="G3" s="39"/>
      <c r="H3" s="39" t="s">
        <v>1</v>
      </c>
      <c r="I3" s="39"/>
      <c r="J3" s="39"/>
      <c r="K3" s="39" t="s">
        <v>2</v>
      </c>
      <c r="L3" s="39"/>
      <c r="M3" s="39"/>
      <c r="N3" s="39" t="s">
        <v>3</v>
      </c>
      <c r="O3" s="39"/>
      <c r="P3" s="39"/>
      <c r="Q3" s="39" t="s">
        <v>4</v>
      </c>
      <c r="R3" s="39"/>
      <c r="S3" s="40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7" customFormat="1" ht="15" customHeight="1">
      <c r="A4" s="1"/>
      <c r="B4" s="43"/>
      <c r="C4" s="43"/>
      <c r="D4" s="44"/>
      <c r="E4" s="8" t="s">
        <v>5</v>
      </c>
      <c r="F4" s="8" t="s">
        <v>6</v>
      </c>
      <c r="G4" s="8" t="s">
        <v>7</v>
      </c>
      <c r="H4" s="8" t="s">
        <v>5</v>
      </c>
      <c r="I4" s="8" t="s">
        <v>6</v>
      </c>
      <c r="J4" s="8" t="s">
        <v>7</v>
      </c>
      <c r="K4" s="8" t="s">
        <v>5</v>
      </c>
      <c r="L4" s="8" t="s">
        <v>6</v>
      </c>
      <c r="M4" s="8" t="s">
        <v>7</v>
      </c>
      <c r="N4" s="8" t="s">
        <v>5</v>
      </c>
      <c r="O4" s="8" t="s">
        <v>6</v>
      </c>
      <c r="P4" s="8" t="s">
        <v>7</v>
      </c>
      <c r="Q4" s="8" t="s">
        <v>5</v>
      </c>
      <c r="R4" s="8" t="s">
        <v>6</v>
      </c>
      <c r="S4" s="9" t="s">
        <v>7</v>
      </c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22" s="7" customFormat="1" ht="18.75" customHeight="1">
      <c r="A5" s="1"/>
      <c r="B5" s="1"/>
      <c r="C5" s="2" t="s">
        <v>19</v>
      </c>
      <c r="D5" s="2"/>
      <c r="E5" s="18">
        <v>1632</v>
      </c>
      <c r="F5" s="19">
        <v>1642</v>
      </c>
      <c r="G5" s="19">
        <f aca="true" t="shared" si="0" ref="G5:G10">E5+F5</f>
        <v>3274</v>
      </c>
      <c r="H5" s="20">
        <v>11</v>
      </c>
      <c r="I5" s="20">
        <v>4</v>
      </c>
      <c r="J5" s="20">
        <f aca="true" t="shared" si="1" ref="J5:J10">H5+I5</f>
        <v>15</v>
      </c>
      <c r="K5" s="20">
        <v>29</v>
      </c>
      <c r="L5" s="20">
        <v>37</v>
      </c>
      <c r="M5" s="20">
        <f>K5+L5</f>
        <v>66</v>
      </c>
      <c r="N5" s="20">
        <v>8</v>
      </c>
      <c r="O5" s="20">
        <v>6</v>
      </c>
      <c r="P5" s="20">
        <f>N5+O5</f>
        <v>14</v>
      </c>
      <c r="Q5" s="20">
        <v>45</v>
      </c>
      <c r="R5" s="20">
        <v>28</v>
      </c>
      <c r="S5" s="20">
        <f>Q5+R5</f>
        <v>73</v>
      </c>
      <c r="U5" s="1"/>
      <c r="V5" s="1"/>
    </row>
    <row r="6" spans="1:23" s="7" customFormat="1" ht="18.75" customHeight="1">
      <c r="A6" s="1"/>
      <c r="B6" s="1"/>
      <c r="C6" s="3" t="s">
        <v>15</v>
      </c>
      <c r="D6" s="3"/>
      <c r="E6" s="21">
        <v>126</v>
      </c>
      <c r="F6" s="22">
        <v>120</v>
      </c>
      <c r="G6" s="22">
        <f t="shared" si="0"/>
        <v>246</v>
      </c>
      <c r="H6" s="23">
        <v>0</v>
      </c>
      <c r="I6" s="23">
        <v>0</v>
      </c>
      <c r="J6" s="24">
        <f t="shared" si="1"/>
        <v>0</v>
      </c>
      <c r="K6" s="25">
        <v>2</v>
      </c>
      <c r="L6" s="25">
        <v>2</v>
      </c>
      <c r="M6" s="24">
        <f>K6+L6</f>
        <v>4</v>
      </c>
      <c r="N6" s="25">
        <v>0</v>
      </c>
      <c r="O6" s="23">
        <v>0</v>
      </c>
      <c r="P6" s="24">
        <f>N6+O6</f>
        <v>0</v>
      </c>
      <c r="Q6" s="25">
        <v>3</v>
      </c>
      <c r="R6" s="25">
        <v>2</v>
      </c>
      <c r="S6" s="24">
        <f>Q6+R6</f>
        <v>5</v>
      </c>
      <c r="U6" s="1"/>
      <c r="V6" s="1"/>
      <c r="W6" s="1"/>
    </row>
    <row r="7" spans="1:23" s="7" customFormat="1" ht="18.75" customHeight="1">
      <c r="A7" s="1"/>
      <c r="B7" s="1"/>
      <c r="C7" s="3" t="s">
        <v>16</v>
      </c>
      <c r="D7" s="3"/>
      <c r="E7" s="21">
        <v>126</v>
      </c>
      <c r="F7" s="22">
        <v>151</v>
      </c>
      <c r="G7" s="22">
        <f t="shared" si="0"/>
        <v>277</v>
      </c>
      <c r="H7" s="25">
        <v>2</v>
      </c>
      <c r="I7" s="25">
        <v>1</v>
      </c>
      <c r="J7" s="24">
        <f t="shared" si="1"/>
        <v>3</v>
      </c>
      <c r="K7" s="25">
        <v>2</v>
      </c>
      <c r="L7" s="25">
        <v>5</v>
      </c>
      <c r="M7" s="24">
        <f>K7+L7</f>
        <v>7</v>
      </c>
      <c r="N7" s="23">
        <v>3</v>
      </c>
      <c r="O7" s="25">
        <v>2</v>
      </c>
      <c r="P7" s="24">
        <f>N7+O7</f>
        <v>5</v>
      </c>
      <c r="Q7" s="25">
        <v>1</v>
      </c>
      <c r="R7" s="25">
        <v>4</v>
      </c>
      <c r="S7" s="24">
        <f>Q7+R7</f>
        <v>5</v>
      </c>
      <c r="U7" s="1"/>
      <c r="V7" s="1"/>
      <c r="W7" s="1"/>
    </row>
    <row r="8" spans="1:23" s="7" customFormat="1" ht="30" customHeight="1">
      <c r="A8" s="1"/>
      <c r="B8" s="1"/>
      <c r="C8" s="4" t="s">
        <v>18</v>
      </c>
      <c r="D8" s="4"/>
      <c r="E8" s="21">
        <v>30</v>
      </c>
      <c r="F8" s="22">
        <v>10</v>
      </c>
      <c r="G8" s="22">
        <f t="shared" si="0"/>
        <v>40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U8" s="1"/>
      <c r="V8" s="1"/>
      <c r="W8" s="1"/>
    </row>
    <row r="9" spans="1:23" s="7" customFormat="1" ht="18.75" customHeight="1">
      <c r="A9" s="1"/>
      <c r="B9" s="1"/>
      <c r="C9" s="3" t="s">
        <v>14</v>
      </c>
      <c r="D9" s="3"/>
      <c r="E9" s="21">
        <v>568</v>
      </c>
      <c r="F9" s="22">
        <v>874</v>
      </c>
      <c r="G9" s="22">
        <f t="shared" si="0"/>
        <v>1442</v>
      </c>
      <c r="H9" s="25">
        <v>8</v>
      </c>
      <c r="I9" s="25">
        <v>2</v>
      </c>
      <c r="J9" s="24">
        <f t="shared" si="1"/>
        <v>10</v>
      </c>
      <c r="K9" s="25">
        <v>21</v>
      </c>
      <c r="L9" s="25">
        <v>19</v>
      </c>
      <c r="M9" s="24">
        <f>K9+L9</f>
        <v>40</v>
      </c>
      <c r="N9" s="25">
        <v>2</v>
      </c>
      <c r="O9" s="25">
        <v>3</v>
      </c>
      <c r="P9" s="24">
        <f>N9+O9</f>
        <v>5</v>
      </c>
      <c r="Q9" s="25">
        <v>25</v>
      </c>
      <c r="R9" s="25">
        <v>16</v>
      </c>
      <c r="S9" s="24">
        <f>Q9+R9</f>
        <v>41</v>
      </c>
      <c r="U9" s="1"/>
      <c r="V9" s="1"/>
      <c r="W9" s="1"/>
    </row>
    <row r="10" spans="1:23" s="7" customFormat="1" ht="18.75" customHeight="1">
      <c r="A10" s="1"/>
      <c r="B10" s="5"/>
      <c r="C10" s="6" t="s">
        <v>17</v>
      </c>
      <c r="D10" s="6"/>
      <c r="E10" s="26">
        <v>782</v>
      </c>
      <c r="F10" s="27">
        <v>487</v>
      </c>
      <c r="G10" s="27">
        <f t="shared" si="0"/>
        <v>1269</v>
      </c>
      <c r="H10" s="28">
        <v>1</v>
      </c>
      <c r="I10" s="28">
        <v>1</v>
      </c>
      <c r="J10" s="29">
        <f t="shared" si="1"/>
        <v>2</v>
      </c>
      <c r="K10" s="28">
        <v>4</v>
      </c>
      <c r="L10" s="28">
        <v>11</v>
      </c>
      <c r="M10" s="29">
        <f>K10+L10</f>
        <v>15</v>
      </c>
      <c r="N10" s="28">
        <v>3</v>
      </c>
      <c r="O10" s="28">
        <v>1</v>
      </c>
      <c r="P10" s="29">
        <f>N10+O10</f>
        <v>4</v>
      </c>
      <c r="Q10" s="28">
        <v>16</v>
      </c>
      <c r="R10" s="28">
        <v>6</v>
      </c>
      <c r="S10" s="29">
        <f>Q10+R10</f>
        <v>22</v>
      </c>
      <c r="U10" s="1"/>
      <c r="V10" s="1"/>
      <c r="W10" s="1"/>
    </row>
    <row r="11" spans="3:19" s="7" customFormat="1" ht="5.25" customHeight="1"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2:20" s="7" customFormat="1" ht="15" customHeight="1">
      <c r="B12" s="41" t="s">
        <v>20</v>
      </c>
      <c r="C12" s="41"/>
      <c r="D12" s="42"/>
      <c r="E12" s="39" t="s">
        <v>8</v>
      </c>
      <c r="F12" s="39"/>
      <c r="G12" s="39"/>
      <c r="H12" s="39" t="s">
        <v>9</v>
      </c>
      <c r="I12" s="39"/>
      <c r="J12" s="39"/>
      <c r="K12" s="39" t="s">
        <v>10</v>
      </c>
      <c r="L12" s="39"/>
      <c r="M12" s="39"/>
      <c r="N12" s="39" t="s">
        <v>11</v>
      </c>
      <c r="O12" s="39"/>
      <c r="P12" s="39"/>
      <c r="Q12" s="39" t="s">
        <v>12</v>
      </c>
      <c r="R12" s="39"/>
      <c r="S12" s="40"/>
      <c r="T12" s="13"/>
    </row>
    <row r="13" spans="1:37" s="7" customFormat="1" ht="15" customHeight="1">
      <c r="A13" s="1"/>
      <c r="B13" s="43"/>
      <c r="C13" s="43"/>
      <c r="D13" s="44"/>
      <c r="E13" s="8" t="s">
        <v>5</v>
      </c>
      <c r="F13" s="8" t="s">
        <v>6</v>
      </c>
      <c r="G13" s="8" t="s">
        <v>7</v>
      </c>
      <c r="H13" s="8" t="s">
        <v>5</v>
      </c>
      <c r="I13" s="8" t="s">
        <v>6</v>
      </c>
      <c r="J13" s="8" t="s">
        <v>7</v>
      </c>
      <c r="K13" s="8" t="s">
        <v>5</v>
      </c>
      <c r="L13" s="8" t="s">
        <v>6</v>
      </c>
      <c r="M13" s="8" t="s">
        <v>7</v>
      </c>
      <c r="N13" s="8" t="s">
        <v>5</v>
      </c>
      <c r="O13" s="8" t="s">
        <v>6</v>
      </c>
      <c r="P13" s="8" t="s">
        <v>7</v>
      </c>
      <c r="Q13" s="8" t="s">
        <v>5</v>
      </c>
      <c r="R13" s="8" t="s">
        <v>6</v>
      </c>
      <c r="S13" s="9" t="s">
        <v>7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s="7" customFormat="1" ht="18.75" customHeight="1">
      <c r="A14" s="1"/>
      <c r="B14" s="1"/>
      <c r="C14" s="2" t="s">
        <v>19</v>
      </c>
      <c r="D14" s="2"/>
      <c r="E14" s="30">
        <v>89</v>
      </c>
      <c r="F14" s="20">
        <v>33</v>
      </c>
      <c r="G14" s="20">
        <f aca="true" t="shared" si="2" ref="G14:G19">E14+F14</f>
        <v>122</v>
      </c>
      <c r="H14" s="20">
        <v>135</v>
      </c>
      <c r="I14" s="20">
        <v>108</v>
      </c>
      <c r="J14" s="20">
        <f aca="true" t="shared" si="3" ref="J14:J19">H14+I14</f>
        <v>243</v>
      </c>
      <c r="K14" s="20">
        <v>204</v>
      </c>
      <c r="L14" s="20">
        <v>128</v>
      </c>
      <c r="M14" s="20">
        <f aca="true" t="shared" si="4" ref="M14:M19">K14+L14</f>
        <v>332</v>
      </c>
      <c r="N14" s="20">
        <v>269</v>
      </c>
      <c r="O14" s="20">
        <v>200</v>
      </c>
      <c r="P14" s="20">
        <f aca="true" t="shared" si="5" ref="P14:P19">N14+O14</f>
        <v>469</v>
      </c>
      <c r="Q14" s="20">
        <v>842</v>
      </c>
      <c r="R14" s="20">
        <v>1098</v>
      </c>
      <c r="S14" s="20">
        <f aca="true" t="shared" si="6" ref="S14:S19">Q14+R14</f>
        <v>1940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3:19" s="7" customFormat="1" ht="18.75" customHeight="1">
      <c r="C15" s="3" t="s">
        <v>15</v>
      </c>
      <c r="D15" s="3"/>
      <c r="E15" s="31">
        <v>12</v>
      </c>
      <c r="F15" s="32">
        <v>3</v>
      </c>
      <c r="G15" s="24">
        <f t="shared" si="2"/>
        <v>15</v>
      </c>
      <c r="H15" s="32">
        <v>12</v>
      </c>
      <c r="I15" s="32">
        <v>12</v>
      </c>
      <c r="J15" s="24">
        <f t="shared" si="3"/>
        <v>24</v>
      </c>
      <c r="K15" s="32">
        <v>16</v>
      </c>
      <c r="L15" s="32">
        <v>14</v>
      </c>
      <c r="M15" s="24">
        <f t="shared" si="4"/>
        <v>30</v>
      </c>
      <c r="N15" s="32">
        <v>22</v>
      </c>
      <c r="O15" s="32">
        <v>21</v>
      </c>
      <c r="P15" s="24">
        <f t="shared" si="5"/>
        <v>43</v>
      </c>
      <c r="Q15" s="32">
        <v>59</v>
      </c>
      <c r="R15" s="32">
        <v>66</v>
      </c>
      <c r="S15" s="24">
        <f t="shared" si="6"/>
        <v>125</v>
      </c>
    </row>
    <row r="16" spans="3:19" s="7" customFormat="1" ht="18.75" customHeight="1">
      <c r="C16" s="3" t="s">
        <v>16</v>
      </c>
      <c r="D16" s="3"/>
      <c r="E16" s="31">
        <v>14</v>
      </c>
      <c r="F16" s="32">
        <v>3</v>
      </c>
      <c r="G16" s="24">
        <f t="shared" si="2"/>
        <v>17</v>
      </c>
      <c r="H16" s="32">
        <v>9</v>
      </c>
      <c r="I16" s="32">
        <v>10</v>
      </c>
      <c r="J16" s="24">
        <f t="shared" si="3"/>
        <v>19</v>
      </c>
      <c r="K16" s="32">
        <v>9</v>
      </c>
      <c r="L16" s="32">
        <v>6</v>
      </c>
      <c r="M16" s="24">
        <f t="shared" si="4"/>
        <v>15</v>
      </c>
      <c r="N16" s="32">
        <v>18</v>
      </c>
      <c r="O16" s="32">
        <v>7</v>
      </c>
      <c r="P16" s="24">
        <f t="shared" si="5"/>
        <v>25</v>
      </c>
      <c r="Q16" s="32">
        <v>68</v>
      </c>
      <c r="R16" s="32">
        <v>113</v>
      </c>
      <c r="S16" s="24">
        <f t="shared" si="6"/>
        <v>181</v>
      </c>
    </row>
    <row r="17" spans="3:19" s="7" customFormat="1" ht="30" customHeight="1">
      <c r="C17" s="4" t="s">
        <v>18</v>
      </c>
      <c r="D17" s="4"/>
      <c r="E17" s="31">
        <v>1</v>
      </c>
      <c r="F17" s="23">
        <v>0</v>
      </c>
      <c r="G17" s="24">
        <f t="shared" si="2"/>
        <v>1</v>
      </c>
      <c r="H17" s="32">
        <v>4</v>
      </c>
      <c r="I17" s="32">
        <v>2</v>
      </c>
      <c r="J17" s="24">
        <f t="shared" si="3"/>
        <v>6</v>
      </c>
      <c r="K17" s="32">
        <v>4</v>
      </c>
      <c r="L17" s="32">
        <v>2</v>
      </c>
      <c r="M17" s="24">
        <f t="shared" si="4"/>
        <v>6</v>
      </c>
      <c r="N17" s="32">
        <v>7</v>
      </c>
      <c r="O17" s="32">
        <v>1</v>
      </c>
      <c r="P17" s="24">
        <f t="shared" si="5"/>
        <v>8</v>
      </c>
      <c r="Q17" s="32">
        <v>14</v>
      </c>
      <c r="R17" s="32">
        <v>5</v>
      </c>
      <c r="S17" s="24">
        <f t="shared" si="6"/>
        <v>19</v>
      </c>
    </row>
    <row r="18" spans="3:19" s="7" customFormat="1" ht="18.75" customHeight="1">
      <c r="C18" s="3" t="s">
        <v>14</v>
      </c>
      <c r="D18" s="3"/>
      <c r="E18" s="31">
        <v>30</v>
      </c>
      <c r="F18" s="32">
        <v>21</v>
      </c>
      <c r="G18" s="24">
        <f t="shared" si="2"/>
        <v>51</v>
      </c>
      <c r="H18" s="32">
        <v>48</v>
      </c>
      <c r="I18" s="32">
        <v>56</v>
      </c>
      <c r="J18" s="24">
        <f t="shared" si="3"/>
        <v>104</v>
      </c>
      <c r="K18" s="32">
        <v>85</v>
      </c>
      <c r="L18" s="32">
        <v>67</v>
      </c>
      <c r="M18" s="24">
        <f t="shared" si="4"/>
        <v>152</v>
      </c>
      <c r="N18" s="32">
        <v>108</v>
      </c>
      <c r="O18" s="32">
        <v>127</v>
      </c>
      <c r="P18" s="24">
        <f t="shared" si="5"/>
        <v>235</v>
      </c>
      <c r="Q18" s="32">
        <v>241</v>
      </c>
      <c r="R18" s="32">
        <v>563</v>
      </c>
      <c r="S18" s="24">
        <f t="shared" si="6"/>
        <v>804</v>
      </c>
    </row>
    <row r="19" spans="2:19" s="7" customFormat="1" ht="18.75" customHeight="1">
      <c r="B19" s="10"/>
      <c r="C19" s="6" t="s">
        <v>17</v>
      </c>
      <c r="D19" s="6"/>
      <c r="E19" s="33">
        <v>32</v>
      </c>
      <c r="F19" s="34">
        <v>6</v>
      </c>
      <c r="G19" s="29">
        <f t="shared" si="2"/>
        <v>38</v>
      </c>
      <c r="H19" s="34">
        <v>62</v>
      </c>
      <c r="I19" s="34">
        <v>28</v>
      </c>
      <c r="J19" s="29">
        <f t="shared" si="3"/>
        <v>90</v>
      </c>
      <c r="K19" s="34">
        <v>90</v>
      </c>
      <c r="L19" s="34">
        <v>39</v>
      </c>
      <c r="M19" s="29">
        <f t="shared" si="4"/>
        <v>129</v>
      </c>
      <c r="N19" s="34">
        <v>114</v>
      </c>
      <c r="O19" s="34">
        <v>44</v>
      </c>
      <c r="P19" s="29">
        <f t="shared" si="5"/>
        <v>158</v>
      </c>
      <c r="Q19" s="34">
        <v>460</v>
      </c>
      <c r="R19" s="34">
        <v>351</v>
      </c>
      <c r="S19" s="29">
        <f t="shared" si="6"/>
        <v>811</v>
      </c>
    </row>
    <row r="20" spans="1:23" s="7" customFormat="1" ht="14.25" customHeight="1">
      <c r="A20" s="14"/>
      <c r="B20" s="14"/>
      <c r="C20" s="36" t="s">
        <v>13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14"/>
      <c r="V20" s="14"/>
      <c r="W20" s="14"/>
    </row>
    <row r="21" spans="1:23" s="7" customFormat="1" ht="14.25" customHeight="1">
      <c r="A21" s="1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4"/>
      <c r="U21" s="14"/>
      <c r="V21" s="14"/>
      <c r="W21" s="14"/>
    </row>
    <row r="22" spans="1:23" s="7" customFormat="1" ht="14.25" customHeight="1">
      <c r="A22" s="14"/>
      <c r="B22" s="14"/>
      <c r="C22" s="14"/>
      <c r="D22" s="1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4"/>
      <c r="U22" s="14"/>
      <c r="V22" s="14"/>
      <c r="W22" s="14"/>
    </row>
    <row r="23" spans="1:23" s="7" customFormat="1" ht="14.25" customHeight="1">
      <c r="A23" s="14"/>
      <c r="B23" s="14"/>
      <c r="C23" s="14"/>
      <c r="D23" s="14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4"/>
      <c r="U23" s="14"/>
      <c r="V23" s="14"/>
      <c r="W23" s="14"/>
    </row>
    <row r="24" ht="13.5" customHeight="1"/>
    <row r="25" spans="5:19" ht="14.25" customHeight="1"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</sheetData>
  <sheetProtection/>
  <mergeCells count="16">
    <mergeCell ref="K3:M3"/>
    <mergeCell ref="N3:P3"/>
    <mergeCell ref="Q3:S3"/>
    <mergeCell ref="B3:D4"/>
    <mergeCell ref="R2:S2"/>
    <mergeCell ref="E3:G3"/>
    <mergeCell ref="B1:I1"/>
    <mergeCell ref="C20:T20"/>
    <mergeCell ref="C11:S11"/>
    <mergeCell ref="E12:G12"/>
    <mergeCell ref="H12:J12"/>
    <mergeCell ref="K12:M12"/>
    <mergeCell ref="N12:P12"/>
    <mergeCell ref="Q12:S12"/>
    <mergeCell ref="B12:D13"/>
    <mergeCell ref="H3:J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2023-12-18T01:15:18Z</cp:lastPrinted>
  <dcterms:created xsi:type="dcterms:W3CDTF">2003-04-30T05:49:32Z</dcterms:created>
  <dcterms:modified xsi:type="dcterms:W3CDTF">2023-12-18T01:15:20Z</dcterms:modified>
  <cp:category/>
  <cp:version/>
  <cp:contentType/>
  <cp:contentStatus/>
</cp:coreProperties>
</file>