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970" tabRatio="843" activeTab="0"/>
  </bookViews>
  <sheets>
    <sheet name="地目別面積" sheetId="1" r:id="rId1"/>
  </sheets>
  <definedNames>
    <definedName name="_xlnm.Print_Area" localSheetId="0">'地目別面積'!$A$1:$H$38</definedName>
  </definedNames>
  <calcPr fullCalcOnLoad="1"/>
</workbook>
</file>

<file path=xl/sharedStrings.xml><?xml version="1.0" encoding="utf-8"?>
<sst xmlns="http://schemas.openxmlformats.org/spreadsheetml/2006/main" count="77" uniqueCount="68">
  <si>
    <t>（3）地目別面積</t>
  </si>
  <si>
    <t>備　　　　　　　　　考</t>
  </si>
  <si>
    <t>鉄塔地</t>
  </si>
  <si>
    <t>私用道路</t>
  </si>
  <si>
    <t>公衆用道路</t>
  </si>
  <si>
    <t>水道用地</t>
  </si>
  <si>
    <t>公園地</t>
  </si>
  <si>
    <t>境内地</t>
  </si>
  <si>
    <t>　</t>
  </si>
  <si>
    <t>総         数</t>
  </si>
  <si>
    <t>地　　　　    目</t>
  </si>
  <si>
    <t>宅地</t>
  </si>
  <si>
    <t>雑種地</t>
  </si>
  <si>
    <t xml:space="preserve">    畑</t>
  </si>
  <si>
    <t>構 成 比（%）</t>
  </si>
  <si>
    <r>
      <t>面  積（m</t>
    </r>
    <r>
      <rPr>
        <vertAlign val="superscript"/>
        <sz val="9"/>
        <rFont val="ＭＳ Ｐ明朝"/>
        <family val="1"/>
      </rPr>
      <t>2</t>
    </r>
    <r>
      <rPr>
        <sz val="9"/>
        <rFont val="ＭＳ Ｐ明朝"/>
        <family val="1"/>
      </rPr>
      <t>）</t>
    </r>
  </si>
  <si>
    <t>準公共用地</t>
  </si>
  <si>
    <t>山林</t>
  </si>
  <si>
    <t>社寺等の本来の用に供する建物等の所在する土地</t>
  </si>
  <si>
    <t>浄水場、ポンプ場等</t>
  </si>
  <si>
    <t>送配電用鉄塔敷地</t>
  </si>
  <si>
    <t>　資料：財務部　資産税課</t>
  </si>
  <si>
    <t>市街化区域農地</t>
  </si>
  <si>
    <t>生産緑地内農地</t>
  </si>
  <si>
    <t>市民農園・苗木畑等</t>
  </si>
  <si>
    <t>宅地介在畑</t>
  </si>
  <si>
    <t>農家小屋等</t>
  </si>
  <si>
    <t>学校用地（公立）</t>
  </si>
  <si>
    <t>学校用地（私立）</t>
  </si>
  <si>
    <t>駐車場</t>
  </si>
  <si>
    <t>資材置場等</t>
  </si>
  <si>
    <t>鉄軌道用地（単体）</t>
  </si>
  <si>
    <t>鉄軌道用地（複合）</t>
  </si>
  <si>
    <t>ゴルフ練習場</t>
  </si>
  <si>
    <t>競技場等</t>
  </si>
  <si>
    <t>祠</t>
  </si>
  <si>
    <t>ゴミ置き場</t>
  </si>
  <si>
    <t>教会敷地</t>
  </si>
  <si>
    <t>墳墓地</t>
  </si>
  <si>
    <t>水路敷</t>
  </si>
  <si>
    <t>都市計画法に規定する生産緑地地区内の農地</t>
  </si>
  <si>
    <t>耕作によらないで竹木の生育する土地</t>
  </si>
  <si>
    <t>建物の敷地及びその維持もしくは効用を果たすために必要な土地</t>
  </si>
  <si>
    <t xml:space="preserve">公園等、公衆の遊楽のために供する土地 </t>
  </si>
  <si>
    <t>複合利用されている鉄軌道用地</t>
  </si>
  <si>
    <t>ゴミステーションの敷地</t>
  </si>
  <si>
    <t>貸し駐車場の用に供する土地</t>
  </si>
  <si>
    <t>特定の者の通行の用に供する土地</t>
  </si>
  <si>
    <t>上記のどれにも当てはまらない土地</t>
  </si>
  <si>
    <t>教会等の本来の用に供する建物等の所在する土地</t>
  </si>
  <si>
    <t>資材置場の用に供する土地</t>
  </si>
  <si>
    <t>ご神体を祀り日常礼拝の用に供する設備の敷地</t>
  </si>
  <si>
    <t>遺骨を埋葬し、墓石、墓標等が設置してある土地</t>
  </si>
  <si>
    <t>農耕用等に利用するため施設された用水敷地であって登記されている土地</t>
  </si>
  <si>
    <t>耕作地の区域内にある農業用施設の用に供する土地</t>
  </si>
  <si>
    <t>公立学校の校舎、附属施設の敷地及び運動場の土地</t>
  </si>
  <si>
    <t>私立学校の校舎、附属施設の敷地及び運動場の土地</t>
  </si>
  <si>
    <t>鉄道の軌道敷及び乗降停車場敷地</t>
  </si>
  <si>
    <t>ゴルフ練習場等及びその一体の土地</t>
  </si>
  <si>
    <t>農地法の規定により農地を農地以外に転用するための許可または届出のある土地</t>
  </si>
  <si>
    <t>市への無償貸与の申出があり、農園の用に供する土地</t>
  </si>
  <si>
    <t>国、都道府県、市町村等が所有する土地</t>
  </si>
  <si>
    <t>公有地</t>
  </si>
  <si>
    <t>公共の用に供する土地</t>
  </si>
  <si>
    <t>多数の者の通行の用に供する土地</t>
  </si>
  <si>
    <t>市街化区域内で次のどれにも当てはまらない農地</t>
  </si>
  <si>
    <t>陸上競技場等</t>
  </si>
  <si>
    <t>(5.1.1）</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</si>
</sst>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_ "/>
    <numFmt numFmtId="179" formatCode="0.0_ "/>
    <numFmt numFmtId="180" formatCode="0_);[Red]\(0\)"/>
    <numFmt numFmtId="181" formatCode="0.0000_);[Red]\(0.0000\)"/>
    <numFmt numFmtId="182" formatCode="0.0_);[Red]\(0.0\)"/>
    <numFmt numFmtId="183" formatCode="0.00_);[Red]\(0.00\)"/>
    <numFmt numFmtId="184" formatCode="#,##0_ "/>
    <numFmt numFmtId="185" formatCode="#,##0;[Red]#,##0"/>
    <numFmt numFmtId="186" formatCode="0.0;[Red]0.0"/>
    <numFmt numFmtId="187" formatCode="#,##0.0_ "/>
    <numFmt numFmtId="188" formatCode="0.0%"/>
    <numFmt numFmtId="189" formatCode="#,##0.0;[Red]\-#,##0.0"/>
    <numFmt numFmtId="190" formatCode="0_ ;[Red]\-0\ "/>
    <numFmt numFmtId="191" formatCode="0.0_ ;[Red]\-0.0\ "/>
    <numFmt numFmtId="192" formatCode="???.??"/>
    <numFmt numFmtId="193" formatCode="???.?"/>
    <numFmt numFmtId="194" formatCode="???.0"/>
    <numFmt numFmtId="195" formatCode="#,##0.00_ "/>
    <numFmt numFmtId="196" formatCode="#,##0_);\(#,##0\)"/>
    <numFmt numFmtId="197" formatCode="0_);\(0\)"/>
    <numFmt numFmtId="198" formatCode="0;[Red]0"/>
    <numFmt numFmtId="199" formatCode="0;&quot;△ &quot;0"/>
    <numFmt numFmtId="200" formatCode="0.0;&quot;△ &quot;0.0"/>
    <numFmt numFmtId="201" formatCode="0.000;[Red]0.000"/>
    <numFmt numFmtId="202" formatCode="#,##0.0;[Red]#,##0.0"/>
    <numFmt numFmtId="203" formatCode="#,##0.00;[Red]#,##0.00"/>
    <numFmt numFmtId="204" formatCode="0.0"/>
    <numFmt numFmtId="205" formatCode="0.0000000000_ "/>
    <numFmt numFmtId="206" formatCode="0.000000000_ "/>
    <numFmt numFmtId="207" formatCode="0.00000000_ "/>
    <numFmt numFmtId="208" formatCode="0.0000000_ "/>
    <numFmt numFmtId="209" formatCode="0.000000_ "/>
    <numFmt numFmtId="210" formatCode="0.00000_ "/>
    <numFmt numFmtId="211" formatCode="0.000_ "/>
    <numFmt numFmtId="212" formatCode="#,##0_);[Red]\(#,##0\)"/>
    <numFmt numFmtId="213" formatCode="#,##0.0_);[Red]\(#,##0.0\)"/>
    <numFmt numFmtId="214" formatCode="#,##0.00_);[Red]\(#,##0.00\)"/>
    <numFmt numFmtId="215" formatCode="#,##0.00000000000000_);[Red]\(#,##0.00000000000000\)"/>
    <numFmt numFmtId="216" formatCode="#,##0.000_);[Red]\(#,##0.000\)"/>
  </numFmts>
  <fonts count="44">
    <font>
      <sz val="11"/>
      <name val="ＭＳ Ｐゴシック"/>
      <family val="3"/>
    </font>
    <font>
      <sz val="6"/>
      <name val="ＭＳ Ｐゴシック"/>
      <family val="3"/>
    </font>
    <font>
      <sz val="9"/>
      <name val="ＭＳ Ｐ明朝"/>
      <family val="1"/>
    </font>
    <font>
      <sz val="10.5"/>
      <name val="ＭＳ Ｐ明朝"/>
      <family val="1"/>
    </font>
    <font>
      <b/>
      <sz val="9"/>
      <name val="ＭＳ Ｐ明朝"/>
      <family val="1"/>
    </font>
    <font>
      <vertAlign val="superscrip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5">
    <xf numFmtId="0" fontId="0" fillId="0" borderId="0" xfId="0" applyAlignment="1">
      <alignment/>
    </xf>
    <xf numFmtId="0" fontId="3" fillId="0" borderId="0" xfId="0" applyNumberFormat="1" applyFont="1" applyFill="1" applyBorder="1" applyAlignment="1">
      <alignment/>
    </xf>
    <xf numFmtId="0" fontId="2" fillId="0" borderId="10" xfId="0" applyNumberFormat="1" applyFont="1" applyFill="1" applyBorder="1" applyAlignment="1">
      <alignment/>
    </xf>
    <xf numFmtId="0" fontId="2" fillId="0" borderId="0" xfId="0" applyNumberFormat="1" applyFont="1" applyFill="1" applyBorder="1" applyAlignment="1">
      <alignment horizontal="right"/>
    </xf>
    <xf numFmtId="184" fontId="3" fillId="0" borderId="0" xfId="0" applyNumberFormat="1" applyFont="1" applyFill="1" applyBorder="1" applyAlignment="1">
      <alignment/>
    </xf>
    <xf numFmtId="0" fontId="3" fillId="0" borderId="0" xfId="0" applyNumberFormat="1" applyFont="1" applyFill="1" applyBorder="1" applyAlignment="1">
      <alignment horizontal="distributed"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187" fontId="3" fillId="0" borderId="0" xfId="0" applyNumberFormat="1" applyFont="1" applyFill="1" applyBorder="1" applyAlignment="1">
      <alignment/>
    </xf>
    <xf numFmtId="0" fontId="2" fillId="0" borderId="13" xfId="0" applyNumberFormat="1" applyFont="1" applyFill="1" applyBorder="1" applyAlignment="1">
      <alignment horizontal="distributed" vertical="center" indent="1"/>
    </xf>
    <xf numFmtId="179" fontId="3" fillId="0" borderId="0" xfId="0" applyNumberFormat="1" applyFont="1" applyFill="1" applyBorder="1" applyAlignment="1">
      <alignment/>
    </xf>
    <xf numFmtId="211" fontId="3" fillId="0" borderId="0" xfId="0" applyNumberFormat="1" applyFont="1" applyFill="1" applyBorder="1" applyAlignment="1">
      <alignment/>
    </xf>
    <xf numFmtId="0" fontId="2" fillId="0" borderId="0" xfId="0" applyNumberFormat="1" applyFont="1" applyFill="1" applyBorder="1" applyAlignment="1">
      <alignment/>
    </xf>
    <xf numFmtId="184" fontId="2" fillId="0" borderId="0" xfId="0" applyNumberFormat="1" applyFont="1" applyFill="1" applyBorder="1" applyAlignment="1">
      <alignment/>
    </xf>
    <xf numFmtId="179" fontId="2" fillId="0" borderId="0" xfId="0" applyNumberFormat="1" applyFont="1" applyFill="1" applyBorder="1" applyAlignment="1">
      <alignment/>
    </xf>
    <xf numFmtId="0" fontId="2" fillId="0" borderId="0" xfId="0" applyNumberFormat="1" applyFont="1" applyFill="1" applyBorder="1" applyAlignment="1">
      <alignment horizontal="center" vertical="center"/>
    </xf>
    <xf numFmtId="212" fontId="4" fillId="0" borderId="14" xfId="0" applyNumberFormat="1" applyFont="1" applyFill="1" applyBorder="1" applyAlignment="1">
      <alignment horizontal="right" vertical="center" indent="1"/>
    </xf>
    <xf numFmtId="177" fontId="4" fillId="0" borderId="15" xfId="43" applyNumberFormat="1" applyFont="1" applyFill="1" applyBorder="1" applyAlignment="1">
      <alignment horizontal="right" vertical="center" indent="1"/>
    </xf>
    <xf numFmtId="0" fontId="2" fillId="0" borderId="16" xfId="52" applyNumberFormat="1" applyFont="1" applyFill="1" applyBorder="1" applyAlignment="1">
      <alignment vertical="center" wrapText="1"/>
    </xf>
    <xf numFmtId="212" fontId="2" fillId="0" borderId="14" xfId="0" applyNumberFormat="1" applyFont="1" applyFill="1" applyBorder="1" applyAlignment="1">
      <alignment horizontal="right" vertical="center" indent="1"/>
    </xf>
    <xf numFmtId="179" fontId="2" fillId="0" borderId="14" xfId="43" applyNumberFormat="1" applyFont="1" applyFill="1" applyBorder="1" applyAlignment="1">
      <alignment horizontal="right" vertical="center" indent="1"/>
    </xf>
    <xf numFmtId="0" fontId="2" fillId="0" borderId="17" xfId="0" applyNumberFormat="1" applyFont="1" applyFill="1" applyBorder="1" applyAlignment="1">
      <alignment vertical="center" wrapText="1"/>
    </xf>
    <xf numFmtId="0" fontId="2" fillId="0" borderId="18"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2" fillId="0" borderId="19"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13" xfId="0" applyFont="1" applyFill="1" applyBorder="1" applyAlignment="1">
      <alignment/>
    </xf>
    <xf numFmtId="0" fontId="2" fillId="0" borderId="0" xfId="0" applyNumberFormat="1" applyFont="1" applyFill="1" applyBorder="1" applyAlignment="1">
      <alignment horizontal="distributed" vertical="center" indent="1"/>
    </xf>
    <xf numFmtId="0" fontId="2" fillId="0" borderId="13" xfId="0" applyNumberFormat="1" applyFont="1" applyFill="1" applyBorder="1" applyAlignment="1">
      <alignment horizontal="distributed" vertical="center"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H44"/>
  <sheetViews>
    <sheetView showGridLines="0" tabSelected="1" view="pageBreakPreview" zoomScale="130" zoomScaleSheetLayoutView="130" workbookViewId="0" topLeftCell="A1">
      <selection activeCell="E8" sqref="E8"/>
    </sheetView>
  </sheetViews>
  <sheetFormatPr defaultColWidth="9.00390625" defaultRowHeight="15.75" customHeight="1"/>
  <cols>
    <col min="1" max="1" width="0.6171875" style="1" customWidth="1"/>
    <col min="2" max="2" width="1.875" style="1" customWidth="1"/>
    <col min="3" max="3" width="3.75390625" style="1" customWidth="1"/>
    <col min="4" max="4" width="18.375" style="1" customWidth="1"/>
    <col min="5" max="5" width="13.75390625" style="1" customWidth="1"/>
    <col min="6" max="6" width="10.375" style="1" customWidth="1"/>
    <col min="7" max="7" width="38.125" style="1" customWidth="1"/>
    <col min="8" max="8" width="1.12109375" style="1" customWidth="1"/>
    <col min="9" max="16384" width="9.00390625" style="1" customWidth="1"/>
  </cols>
  <sheetData>
    <row r="1" spans="2:7" ht="15.75" customHeight="1">
      <c r="B1" s="26" t="s">
        <v>0</v>
      </c>
      <c r="C1" s="26"/>
      <c r="D1" s="26"/>
      <c r="E1" s="26"/>
      <c r="F1" s="26"/>
      <c r="G1" s="26"/>
    </row>
    <row r="2" spans="2:8" ht="15.75" customHeight="1">
      <c r="B2" s="2"/>
      <c r="C2" s="2"/>
      <c r="D2" s="2"/>
      <c r="E2" s="2"/>
      <c r="F2" s="2"/>
      <c r="G2" s="3" t="s">
        <v>67</v>
      </c>
      <c r="H2" s="4"/>
    </row>
    <row r="3" spans="2:7" s="5" customFormat="1" ht="18.75" customHeight="1">
      <c r="B3" s="27" t="s">
        <v>10</v>
      </c>
      <c r="C3" s="27"/>
      <c r="D3" s="28"/>
      <c r="E3" s="6" t="s">
        <v>15</v>
      </c>
      <c r="F3" s="7" t="s">
        <v>14</v>
      </c>
      <c r="G3" s="8" t="s">
        <v>1</v>
      </c>
    </row>
    <row r="4" spans="1:7" ht="15.75" customHeight="1">
      <c r="A4" s="4"/>
      <c r="B4" s="29" t="s">
        <v>9</v>
      </c>
      <c r="C4" s="29"/>
      <c r="D4" s="30"/>
      <c r="E4" s="17">
        <v>10260611.01</v>
      </c>
      <c r="F4" s="18">
        <v>100.00000000000001</v>
      </c>
      <c r="G4" s="19"/>
    </row>
    <row r="5" spans="1:8" ht="15.75" customHeight="1">
      <c r="A5" s="4"/>
      <c r="B5" s="31"/>
      <c r="C5" s="24" t="s">
        <v>13</v>
      </c>
      <c r="D5" s="32"/>
      <c r="E5" s="20">
        <v>265494.3</v>
      </c>
      <c r="F5" s="21">
        <f>E5/$E$4*100</f>
        <v>2.587509649681184</v>
      </c>
      <c r="G5" s="22"/>
      <c r="H5" s="9"/>
    </row>
    <row r="6" spans="2:8" ht="15.75" customHeight="1">
      <c r="B6" s="31"/>
      <c r="C6" s="16"/>
      <c r="D6" s="10" t="s">
        <v>22</v>
      </c>
      <c r="E6" s="20">
        <v>16876.28</v>
      </c>
      <c r="F6" s="21">
        <f aca="true" t="shared" si="0" ref="F6:F36">E6/$E$4*100</f>
        <v>0.1644763648436956</v>
      </c>
      <c r="G6" s="22" t="s">
        <v>65</v>
      </c>
      <c r="H6" s="9"/>
    </row>
    <row r="7" spans="2:8" ht="15.75" customHeight="1">
      <c r="B7" s="31"/>
      <c r="C7" s="25" t="s">
        <v>8</v>
      </c>
      <c r="D7" s="10" t="s">
        <v>23</v>
      </c>
      <c r="E7" s="20">
        <v>234410.91</v>
      </c>
      <c r="F7" s="21">
        <f t="shared" si="0"/>
        <v>2.2845706729505966</v>
      </c>
      <c r="G7" s="22" t="s">
        <v>40</v>
      </c>
      <c r="H7" s="9"/>
    </row>
    <row r="8" spans="2:8" ht="15.75" customHeight="1">
      <c r="B8" s="31"/>
      <c r="C8" s="25"/>
      <c r="D8" s="10" t="s">
        <v>24</v>
      </c>
      <c r="E8" s="20">
        <v>12460.59</v>
      </c>
      <c r="F8" s="21">
        <f t="shared" si="0"/>
        <v>0.12144101348210061</v>
      </c>
      <c r="G8" s="22" t="s">
        <v>60</v>
      </c>
      <c r="H8" s="9"/>
    </row>
    <row r="9" spans="2:8" ht="22.5">
      <c r="B9" s="31"/>
      <c r="C9" s="16"/>
      <c r="D9" s="10" t="s">
        <v>25</v>
      </c>
      <c r="E9" s="20">
        <v>1746.52</v>
      </c>
      <c r="F9" s="21">
        <f t="shared" si="0"/>
        <v>0.017021598404791297</v>
      </c>
      <c r="G9" s="22" t="s">
        <v>59</v>
      </c>
      <c r="H9" s="9"/>
    </row>
    <row r="10" spans="1:8" ht="15.75" customHeight="1">
      <c r="A10" s="4"/>
      <c r="B10" s="31"/>
      <c r="C10" s="33" t="s">
        <v>17</v>
      </c>
      <c r="D10" s="34"/>
      <c r="E10" s="20">
        <v>180</v>
      </c>
      <c r="F10" s="21">
        <f t="shared" si="0"/>
        <v>0.0017542814928328523</v>
      </c>
      <c r="G10" s="22" t="s">
        <v>41</v>
      </c>
      <c r="H10" s="9"/>
    </row>
    <row r="11" spans="1:8" ht="15.75" customHeight="1">
      <c r="A11" s="4"/>
      <c r="B11" s="31"/>
      <c r="C11" s="33" t="s">
        <v>11</v>
      </c>
      <c r="D11" s="34"/>
      <c r="E11" s="20">
        <v>7573971.8</v>
      </c>
      <c r="F11" s="21">
        <f t="shared" si="0"/>
        <v>73.81599197765513</v>
      </c>
      <c r="G11" s="22"/>
      <c r="H11" s="9"/>
    </row>
    <row r="12" spans="2:8" ht="22.5">
      <c r="B12" s="31"/>
      <c r="C12" s="25" t="s">
        <v>8</v>
      </c>
      <c r="D12" s="10" t="s">
        <v>11</v>
      </c>
      <c r="E12" s="20">
        <v>6146631.51</v>
      </c>
      <c r="F12" s="21">
        <f t="shared" si="0"/>
        <v>59.90512167364582</v>
      </c>
      <c r="G12" s="22" t="s">
        <v>42</v>
      </c>
      <c r="H12" s="9"/>
    </row>
    <row r="13" spans="2:8" ht="15.75" customHeight="1">
      <c r="B13" s="31"/>
      <c r="C13" s="25"/>
      <c r="D13" s="10" t="s">
        <v>26</v>
      </c>
      <c r="E13" s="20">
        <v>44555</v>
      </c>
      <c r="F13" s="21">
        <f t="shared" si="0"/>
        <v>0.43423339951759854</v>
      </c>
      <c r="G13" s="22" t="s">
        <v>54</v>
      </c>
      <c r="H13" s="9"/>
    </row>
    <row r="14" spans="2:8" ht="15.75" customHeight="1">
      <c r="B14" s="31"/>
      <c r="C14" s="25" t="s">
        <v>8</v>
      </c>
      <c r="D14" s="10" t="s">
        <v>62</v>
      </c>
      <c r="E14" s="20">
        <v>463057.94</v>
      </c>
      <c r="F14" s="21">
        <f t="shared" si="0"/>
        <v>4.5129665236183625</v>
      </c>
      <c r="G14" s="22" t="s">
        <v>61</v>
      </c>
      <c r="H14" s="9"/>
    </row>
    <row r="15" spans="2:8" ht="15.75" customHeight="1">
      <c r="B15" s="31"/>
      <c r="C15" s="25"/>
      <c r="D15" s="10" t="s">
        <v>27</v>
      </c>
      <c r="E15" s="20">
        <v>297626.46</v>
      </c>
      <c r="F15" s="21">
        <f t="shared" si="0"/>
        <v>2.9006699475297624</v>
      </c>
      <c r="G15" s="22" t="s">
        <v>55</v>
      </c>
      <c r="H15" s="9"/>
    </row>
    <row r="16" spans="2:8" ht="15.75" customHeight="1">
      <c r="B16" s="31"/>
      <c r="C16" s="25" t="s">
        <v>8</v>
      </c>
      <c r="D16" s="10" t="s">
        <v>28</v>
      </c>
      <c r="E16" s="20">
        <v>397386.95</v>
      </c>
      <c r="F16" s="21">
        <f t="shared" si="0"/>
        <v>3.872936510434967</v>
      </c>
      <c r="G16" s="22" t="s">
        <v>56</v>
      </c>
      <c r="H16" s="9"/>
    </row>
    <row r="17" spans="2:8" ht="15.75" customHeight="1">
      <c r="B17" s="31"/>
      <c r="C17" s="25"/>
      <c r="D17" s="10" t="s">
        <v>16</v>
      </c>
      <c r="E17" s="20">
        <v>16.89</v>
      </c>
      <c r="F17" s="21">
        <f t="shared" si="0"/>
        <v>0.00016461008007748266</v>
      </c>
      <c r="G17" s="22" t="s">
        <v>63</v>
      </c>
      <c r="H17" s="9"/>
    </row>
    <row r="18" spans="2:8" ht="15.75" customHeight="1">
      <c r="B18" s="31"/>
      <c r="C18" s="25" t="s">
        <v>8</v>
      </c>
      <c r="D18" s="10" t="s">
        <v>29</v>
      </c>
      <c r="E18" s="20">
        <v>216864.32</v>
      </c>
      <c r="F18" s="21">
        <f t="shared" si="0"/>
        <v>2.113561461287674</v>
      </c>
      <c r="G18" s="22" t="s">
        <v>46</v>
      </c>
      <c r="H18" s="9"/>
    </row>
    <row r="19" spans="2:8" ht="15.75" customHeight="1">
      <c r="B19" s="31"/>
      <c r="C19" s="25"/>
      <c r="D19" s="10" t="s">
        <v>30</v>
      </c>
      <c r="E19" s="20">
        <v>7832.73</v>
      </c>
      <c r="F19" s="21">
        <f t="shared" si="0"/>
        <v>0.07633785154087036</v>
      </c>
      <c r="G19" s="22" t="s">
        <v>50</v>
      </c>
      <c r="H19" s="9"/>
    </row>
    <row r="20" spans="1:8" ht="15.75" customHeight="1">
      <c r="A20" s="4"/>
      <c r="B20" s="31"/>
      <c r="C20" s="33" t="s">
        <v>12</v>
      </c>
      <c r="D20" s="34"/>
      <c r="E20" s="20">
        <v>2420964.9</v>
      </c>
      <c r="F20" s="21">
        <f t="shared" si="0"/>
        <v>23.59474399371076</v>
      </c>
      <c r="G20" s="22"/>
      <c r="H20" s="9"/>
    </row>
    <row r="21" spans="2:8" ht="15.75" customHeight="1">
      <c r="B21" s="31"/>
      <c r="C21" s="16"/>
      <c r="D21" s="10" t="s">
        <v>31</v>
      </c>
      <c r="E21" s="20">
        <v>41052.52</v>
      </c>
      <c r="F21" s="21">
        <f t="shared" si="0"/>
        <v>0.4000982003897251</v>
      </c>
      <c r="G21" s="22" t="s">
        <v>57</v>
      </c>
      <c r="H21" s="9"/>
    </row>
    <row r="22" spans="2:8" ht="15.75" customHeight="1">
      <c r="B22" s="31"/>
      <c r="C22" s="25"/>
      <c r="D22" s="10" t="s">
        <v>32</v>
      </c>
      <c r="E22" s="20">
        <v>68658.59</v>
      </c>
      <c r="F22" s="21">
        <f t="shared" si="0"/>
        <v>0.6691471875611041</v>
      </c>
      <c r="G22" s="22" t="s">
        <v>44</v>
      </c>
      <c r="H22" s="9"/>
    </row>
    <row r="23" spans="2:8" ht="15.75" customHeight="1">
      <c r="B23" s="31"/>
      <c r="C23" s="25"/>
      <c r="D23" s="10" t="s">
        <v>2</v>
      </c>
      <c r="E23" s="20">
        <v>2599.73</v>
      </c>
      <c r="F23" s="21">
        <f t="shared" si="0"/>
        <v>0.02533699014090195</v>
      </c>
      <c r="G23" s="22" t="s">
        <v>20</v>
      </c>
      <c r="H23" s="9"/>
    </row>
    <row r="24" spans="2:8" ht="15.75" customHeight="1">
      <c r="B24" s="31"/>
      <c r="C24" s="25"/>
      <c r="D24" s="10" t="s">
        <v>3</v>
      </c>
      <c r="E24" s="20">
        <v>5948.49</v>
      </c>
      <c r="F24" s="21">
        <f t="shared" si="0"/>
        <v>0.057974032873896075</v>
      </c>
      <c r="G24" s="22" t="s">
        <v>47</v>
      </c>
      <c r="H24" s="9"/>
    </row>
    <row r="25" spans="2:8" ht="15.75" customHeight="1">
      <c r="B25" s="31"/>
      <c r="C25" s="25"/>
      <c r="D25" s="10" t="s">
        <v>33</v>
      </c>
      <c r="E25" s="20">
        <v>13669</v>
      </c>
      <c r="F25" s="21">
        <f t="shared" si="0"/>
        <v>0.1332181873640681</v>
      </c>
      <c r="G25" s="22" t="s">
        <v>58</v>
      </c>
      <c r="H25" s="9"/>
    </row>
    <row r="26" spans="2:8" ht="15.75" customHeight="1">
      <c r="B26" s="31"/>
      <c r="C26" s="25"/>
      <c r="D26" s="10" t="s">
        <v>34</v>
      </c>
      <c r="E26" s="20">
        <v>86794.38</v>
      </c>
      <c r="F26" s="21">
        <f t="shared" si="0"/>
        <v>0.845898747310566</v>
      </c>
      <c r="G26" s="22" t="s">
        <v>66</v>
      </c>
      <c r="H26" s="9"/>
    </row>
    <row r="27" spans="2:8" ht="15.75" customHeight="1">
      <c r="B27" s="31"/>
      <c r="C27" s="25"/>
      <c r="D27" s="10" t="s">
        <v>35</v>
      </c>
      <c r="E27" s="20">
        <v>713.6</v>
      </c>
      <c r="F27" s="21">
        <f t="shared" si="0"/>
        <v>0.006954751518252907</v>
      </c>
      <c r="G27" s="22" t="s">
        <v>51</v>
      </c>
      <c r="H27" s="9"/>
    </row>
    <row r="28" spans="2:8" ht="15.75" customHeight="1">
      <c r="B28" s="31"/>
      <c r="C28" s="25"/>
      <c r="D28" s="10" t="s">
        <v>36</v>
      </c>
      <c r="E28" s="20">
        <v>65.71</v>
      </c>
      <c r="F28" s="21">
        <f t="shared" si="0"/>
        <v>0.0006404102049669262</v>
      </c>
      <c r="G28" s="22" t="s">
        <v>45</v>
      </c>
      <c r="H28" s="9"/>
    </row>
    <row r="29" spans="2:8" ht="15.75" customHeight="1">
      <c r="B29" s="31"/>
      <c r="C29" s="25"/>
      <c r="D29" s="10" t="s">
        <v>4</v>
      </c>
      <c r="E29" s="20">
        <v>1333070.5</v>
      </c>
      <c r="F29" s="21">
        <f t="shared" si="0"/>
        <v>12.992116148841315</v>
      </c>
      <c r="G29" s="22" t="s">
        <v>64</v>
      </c>
      <c r="H29" s="9"/>
    </row>
    <row r="30" spans="2:8" ht="15.75" customHeight="1">
      <c r="B30" s="31"/>
      <c r="C30" s="25"/>
      <c r="D30" s="10" t="s">
        <v>5</v>
      </c>
      <c r="E30" s="20">
        <v>218709.55</v>
      </c>
      <c r="F30" s="21">
        <f t="shared" si="0"/>
        <v>2.1315450881711184</v>
      </c>
      <c r="G30" s="22" t="s">
        <v>19</v>
      </c>
      <c r="H30" s="9"/>
    </row>
    <row r="31" spans="2:8" ht="15.75" customHeight="1">
      <c r="B31" s="31"/>
      <c r="C31" s="25" t="s">
        <v>8</v>
      </c>
      <c r="D31" s="10" t="s">
        <v>6</v>
      </c>
      <c r="E31" s="20">
        <v>509844.72</v>
      </c>
      <c r="F31" s="21">
        <f t="shared" si="0"/>
        <v>4.968950869525264</v>
      </c>
      <c r="G31" s="22" t="s">
        <v>43</v>
      </c>
      <c r="H31" s="9"/>
    </row>
    <row r="32" spans="2:8" ht="15.75" customHeight="1">
      <c r="B32" s="31"/>
      <c r="C32" s="25"/>
      <c r="D32" s="10" t="s">
        <v>7</v>
      </c>
      <c r="E32" s="20">
        <v>53673.48</v>
      </c>
      <c r="F32" s="21">
        <f t="shared" si="0"/>
        <v>0.5231021812218569</v>
      </c>
      <c r="G32" s="22" t="s">
        <v>18</v>
      </c>
      <c r="H32" s="9"/>
    </row>
    <row r="33" spans="2:8" ht="15.75" customHeight="1">
      <c r="B33" s="31"/>
      <c r="C33" s="25" t="s">
        <v>8</v>
      </c>
      <c r="D33" s="10" t="s">
        <v>37</v>
      </c>
      <c r="E33" s="20">
        <v>9919.8</v>
      </c>
      <c r="F33" s="21">
        <f t="shared" si="0"/>
        <v>0.09667845307001847</v>
      </c>
      <c r="G33" s="22" t="s">
        <v>49</v>
      </c>
      <c r="H33" s="9"/>
    </row>
    <row r="34" spans="2:8" ht="15.75" customHeight="1">
      <c r="B34" s="31"/>
      <c r="C34" s="25"/>
      <c r="D34" s="10" t="s">
        <v>38</v>
      </c>
      <c r="E34" s="20">
        <v>21909.7</v>
      </c>
      <c r="F34" s="21">
        <f t="shared" si="0"/>
        <v>0.21353211790844412</v>
      </c>
      <c r="G34" s="22" t="s">
        <v>52</v>
      </c>
      <c r="H34" s="9"/>
    </row>
    <row r="35" spans="2:8" ht="22.5">
      <c r="B35" s="31"/>
      <c r="C35" s="16" t="s">
        <v>8</v>
      </c>
      <c r="D35" s="10" t="s">
        <v>39</v>
      </c>
      <c r="E35" s="20">
        <v>54298.12</v>
      </c>
      <c r="F35" s="21">
        <f t="shared" si="0"/>
        <v>0.5291899278423187</v>
      </c>
      <c r="G35" s="22" t="s">
        <v>53</v>
      </c>
      <c r="H35" s="9"/>
    </row>
    <row r="36" spans="2:8" ht="15.75" customHeight="1">
      <c r="B36" s="31"/>
      <c r="C36" s="16"/>
      <c r="D36" s="10" t="s">
        <v>12</v>
      </c>
      <c r="E36" s="20">
        <v>37.02</v>
      </c>
      <c r="F36" s="21">
        <f t="shared" si="0"/>
        <v>0.0003607972270259566</v>
      </c>
      <c r="G36" s="22" t="s">
        <v>48</v>
      </c>
      <c r="H36" s="9"/>
    </row>
    <row r="37" spans="1:7" ht="14.25" customHeight="1">
      <c r="A37" s="4"/>
      <c r="B37" s="23" t="s">
        <v>21</v>
      </c>
      <c r="C37" s="23"/>
      <c r="D37" s="23"/>
      <c r="E37" s="23"/>
      <c r="F37" s="23"/>
      <c r="G37" s="23"/>
    </row>
    <row r="38" spans="2:7" ht="6" customHeight="1">
      <c r="B38" s="24"/>
      <c r="C38" s="24"/>
      <c r="D38" s="24"/>
      <c r="E38" s="24"/>
      <c r="F38" s="24"/>
      <c r="G38" s="24"/>
    </row>
    <row r="39" spans="5:6" ht="15.75" customHeight="1">
      <c r="E39" s="11"/>
      <c r="F39" s="12"/>
    </row>
    <row r="40" spans="5:7" ht="15.75" customHeight="1">
      <c r="E40" s="4"/>
      <c r="F40" s="11"/>
      <c r="G40" s="11"/>
    </row>
    <row r="41" spans="1:8" ht="15.75" customHeight="1">
      <c r="A41" s="13"/>
      <c r="C41" s="13"/>
      <c r="D41" s="13"/>
      <c r="E41" s="14"/>
      <c r="F41" s="15"/>
      <c r="G41" s="13"/>
      <c r="H41" s="13"/>
    </row>
    <row r="42" spans="1:8" ht="15.75" customHeight="1">
      <c r="A42" s="13"/>
      <c r="C42" s="13"/>
      <c r="D42" s="13"/>
      <c r="E42" s="14"/>
      <c r="F42" s="13"/>
      <c r="G42" s="13"/>
      <c r="H42" s="13"/>
    </row>
    <row r="43" spans="5:6" ht="15.75" customHeight="1">
      <c r="E43" s="4"/>
      <c r="F43" s="4"/>
    </row>
    <row r="44" ht="15.75" customHeight="1">
      <c r="E44" s="4"/>
    </row>
  </sheetData>
  <sheetProtection/>
  <mergeCells count="18">
    <mergeCell ref="C7:C8"/>
    <mergeCell ref="C10:D10"/>
    <mergeCell ref="C11:D11"/>
    <mergeCell ref="C22:C30"/>
    <mergeCell ref="C12:C13"/>
    <mergeCell ref="C14:C15"/>
    <mergeCell ref="C16:C17"/>
    <mergeCell ref="C18:C19"/>
    <mergeCell ref="B37:G37"/>
    <mergeCell ref="B38:G38"/>
    <mergeCell ref="C31:C32"/>
    <mergeCell ref="B1:G1"/>
    <mergeCell ref="B3:D3"/>
    <mergeCell ref="B4:D4"/>
    <mergeCell ref="B5:B36"/>
    <mergeCell ref="C5:D5"/>
    <mergeCell ref="C33:C34"/>
    <mergeCell ref="C20:D20"/>
  </mergeCells>
  <printOptions/>
  <pageMargins left="0.7874015748031497" right="0.7874015748031497" top="0.7874015748031497" bottom="0.7874015748031497" header="0" footer="0"/>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武蔵野市役所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080850</dc:creator>
  <cp:keywords/>
  <dc:description/>
  <cp:lastModifiedBy>武蔵野市役所</cp:lastModifiedBy>
  <cp:lastPrinted>2023-12-18T00:05:06Z</cp:lastPrinted>
  <dcterms:created xsi:type="dcterms:W3CDTF">2003-06-04T00:14:33Z</dcterms:created>
  <dcterms:modified xsi:type="dcterms:W3CDTF">2023-12-18T00:05:42Z</dcterms:modified>
  <cp:category/>
  <cp:version/>
  <cp:contentType/>
  <cp:contentStatus/>
</cp:coreProperties>
</file>