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0" windowWidth="19755" windowHeight="8010" tabRatio="897" activeTab="0"/>
  </bookViews>
  <sheets>
    <sheet name="町別の産業別事業所数及び従業者数" sheetId="1" r:id="rId1"/>
  </sheets>
  <definedNames>
    <definedName name="_xlnm.Print_Area" localSheetId="0">'町別の産業別事業所数及び従業者数'!$A$1:$O$54</definedName>
  </definedNames>
  <calcPr fullCalcOnLoad="1"/>
</workbook>
</file>

<file path=xl/sharedStrings.xml><?xml version="1.0" encoding="utf-8"?>
<sst xmlns="http://schemas.openxmlformats.org/spreadsheetml/2006/main" count="152" uniqueCount="40">
  <si>
    <t>建設業</t>
  </si>
  <si>
    <t>製造業</t>
  </si>
  <si>
    <t>金融・保険業</t>
  </si>
  <si>
    <t>複合サービス事業</t>
  </si>
  <si>
    <t>事業所数</t>
  </si>
  <si>
    <t>従業者数</t>
  </si>
  <si>
    <t>吉祥寺東町</t>
  </si>
  <si>
    <t>吉祥寺南町</t>
  </si>
  <si>
    <t>御殿山</t>
  </si>
  <si>
    <t>吉祥寺本町</t>
  </si>
  <si>
    <t>吉祥寺北町</t>
  </si>
  <si>
    <t>中町</t>
  </si>
  <si>
    <t>西久保</t>
  </si>
  <si>
    <t>緑町</t>
  </si>
  <si>
    <t>関前</t>
  </si>
  <si>
    <t>境</t>
  </si>
  <si>
    <t>境南町</t>
  </si>
  <si>
    <t>（3）町別の産業別事業所数及び従業者数</t>
  </si>
  <si>
    <t>情報通信業</t>
  </si>
  <si>
    <t>卸売・小売業</t>
  </si>
  <si>
    <t>医療,福祉</t>
  </si>
  <si>
    <t>教育,学習支援業</t>
  </si>
  <si>
    <t>町　　名</t>
  </si>
  <si>
    <t>－</t>
  </si>
  <si>
    <t>総　数</t>
  </si>
  <si>
    <t>総　　　数</t>
  </si>
  <si>
    <t>電  気 ･ ガ  ス ･                     熱供給･水道業</t>
  </si>
  <si>
    <t>農林漁業</t>
  </si>
  <si>
    <t>生活関連ｻｰﾋﾞｽ業、　娯楽業</t>
  </si>
  <si>
    <t>運輸業、郵便業</t>
  </si>
  <si>
    <t>不動産業、　　　　　　物品賃貸業</t>
  </si>
  <si>
    <t>八幡町</t>
  </si>
  <si>
    <t>桜堤</t>
  </si>
  <si>
    <t>ｻｰﾋﾞｽ業
（他に分類され　　　　  ないもの）</t>
  </si>
  <si>
    <t>（3.6.1）</t>
  </si>
  <si>
    <t>　資料：総務部　総務課（総務省「経済センサス-活動調査結果」）</t>
  </si>
  <si>
    <t>宿泊業、　　　　　　　  飲食ｻｰﾋﾞｽ</t>
  </si>
  <si>
    <t>学術研究、　　　　　  　専門・技術ｻｰﾋﾞｽ業</t>
  </si>
  <si>
    <t>-</t>
  </si>
  <si>
    <t>公務
（他に分類されるものを除く）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</si>
</sst>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"/>
    <numFmt numFmtId="182" formatCode="000#"/>
    <numFmt numFmtId="183" formatCode="#&quot;ｍａｙｕｍｉ&quot;"/>
    <numFmt numFmtId="184" formatCode="#&quot;㎡&quot;"/>
    <numFmt numFmtId="185" formatCode="##,###&quot;㎡&quot;"/>
    <numFmt numFmtId="186" formatCode="#,###&quot;ａ&quot;"/>
    <numFmt numFmtId="187" formatCode="#0&quot;㎡&quot;"/>
    <numFmt numFmtId="188" formatCode="##,##0&quot;㎡&quot;"/>
    <numFmt numFmtId="189" formatCode="##,##0&quot;人&quot;"/>
    <numFmt numFmtId="190" formatCode="##,##0&quot;万&quot;&quot;円&quot;"/>
    <numFmt numFmtId="191" formatCode="General&quot;件&quot;"/>
    <numFmt numFmtId="192" formatCode="General&quot;＆&quot;&quot;件&quot;"/>
    <numFmt numFmtId="193" formatCode="&quot;(&quot;General&quot;)&quot;"/>
    <numFmt numFmtId="194" formatCode="0_);[Red]\(0\)"/>
    <numFmt numFmtId="195" formatCode="0;[Red]0"/>
    <numFmt numFmtId="196" formatCode="0_ "/>
    <numFmt numFmtId="197" formatCode="#,##0;&quot;△ &quot;#,##0"/>
    <numFmt numFmtId="198" formatCode="#,##0_);[Red]\(#,##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b/>
      <sz val="9"/>
      <name val="ＭＳ Ｐ明朝"/>
      <family val="1"/>
    </font>
    <font>
      <sz val="9"/>
      <color indexed="8"/>
      <name val="ＭＳ Ｐ明朝"/>
      <family val="1"/>
    </font>
    <font>
      <sz val="10.5"/>
      <color indexed="10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197" fontId="2" fillId="0" borderId="0" xfId="0" applyNumberFormat="1" applyFont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0" fontId="11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38" fontId="9" fillId="0" borderId="17" xfId="49" applyFont="1" applyFill="1" applyBorder="1" applyAlignment="1">
      <alignment horizontal="right" vertical="center"/>
    </xf>
    <xf numFmtId="38" fontId="9" fillId="0" borderId="18" xfId="49" applyFont="1" applyFill="1" applyBorder="1" applyAlignment="1">
      <alignment horizontal="right" vertical="center"/>
    </xf>
    <xf numFmtId="38" fontId="9" fillId="0" borderId="18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5" fillId="0" borderId="13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2" fillId="33" borderId="0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5" fillId="0" borderId="2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 shrinkToFit="1"/>
    </xf>
    <xf numFmtId="0" fontId="5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view="pageBreakPreview" zoomScaleNormal="85" zoomScaleSheetLayoutView="100" workbookViewId="0" topLeftCell="A22">
      <selection activeCell="M38" sqref="M38"/>
    </sheetView>
  </sheetViews>
  <sheetFormatPr defaultColWidth="9.00390625" defaultRowHeight="15.75" customHeight="1"/>
  <cols>
    <col min="1" max="1" width="0.6171875" style="2" customWidth="1"/>
    <col min="2" max="2" width="9.25390625" style="2" customWidth="1"/>
    <col min="3" max="3" width="6.25390625" style="2" customWidth="1"/>
    <col min="4" max="4" width="7.25390625" style="2" customWidth="1"/>
    <col min="5" max="5" width="6.25390625" style="2" customWidth="1"/>
    <col min="6" max="6" width="7.25390625" style="2" customWidth="1"/>
    <col min="7" max="9" width="6.25390625" style="2" customWidth="1"/>
    <col min="10" max="10" width="7.00390625" style="2" customWidth="1"/>
    <col min="11" max="11" width="6.25390625" style="2" customWidth="1"/>
    <col min="12" max="12" width="7.75390625" style="2" customWidth="1"/>
    <col min="13" max="14" width="6.75390625" style="2" customWidth="1"/>
    <col min="15" max="15" width="1.37890625" style="2" customWidth="1"/>
    <col min="16" max="16" width="6.50390625" style="2" customWidth="1"/>
    <col min="17" max="16384" width="9.00390625" style="2" customWidth="1"/>
  </cols>
  <sheetData>
    <row r="1" spans="2:15" ht="15.75" customHeight="1">
      <c r="B1" s="37" t="s">
        <v>17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"/>
    </row>
    <row r="2" spans="1:15" ht="13.5" customHeight="1">
      <c r="A2" s="6"/>
      <c r="B2" s="38" t="s">
        <v>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"/>
    </row>
    <row r="3" spans="2:14" ht="26.25" customHeight="1">
      <c r="B3" s="39" t="s">
        <v>22</v>
      </c>
      <c r="C3" s="41" t="s">
        <v>24</v>
      </c>
      <c r="D3" s="42"/>
      <c r="E3" s="41" t="s">
        <v>27</v>
      </c>
      <c r="F3" s="42"/>
      <c r="G3" s="41" t="s">
        <v>0</v>
      </c>
      <c r="H3" s="42"/>
      <c r="I3" s="41" t="s">
        <v>1</v>
      </c>
      <c r="J3" s="42"/>
      <c r="K3" s="43" t="s">
        <v>26</v>
      </c>
      <c r="L3" s="44"/>
      <c r="M3" s="41" t="s">
        <v>18</v>
      </c>
      <c r="N3" s="45"/>
    </row>
    <row r="4" spans="2:14" ht="14.25" customHeight="1">
      <c r="B4" s="40"/>
      <c r="C4" s="10" t="s">
        <v>4</v>
      </c>
      <c r="D4" s="10" t="s">
        <v>5</v>
      </c>
      <c r="E4" s="10" t="s">
        <v>4</v>
      </c>
      <c r="F4" s="10" t="s">
        <v>5</v>
      </c>
      <c r="G4" s="10" t="s">
        <v>4</v>
      </c>
      <c r="H4" s="10" t="s">
        <v>5</v>
      </c>
      <c r="I4" s="10" t="s">
        <v>4</v>
      </c>
      <c r="J4" s="10" t="s">
        <v>5</v>
      </c>
      <c r="K4" s="11" t="s">
        <v>4</v>
      </c>
      <c r="L4" s="12" t="s">
        <v>5</v>
      </c>
      <c r="M4" s="10" t="s">
        <v>4</v>
      </c>
      <c r="N4" s="9" t="s">
        <v>5</v>
      </c>
    </row>
    <row r="5" spans="2:16" s="3" customFormat="1" ht="15.75" customHeight="1">
      <c r="B5" s="15" t="s">
        <v>25</v>
      </c>
      <c r="C5" s="22">
        <f>SUM(C6:C18)</f>
        <v>7781</v>
      </c>
      <c r="D5" s="23">
        <f aca="true" t="shared" si="0" ref="D5:N5">SUM(D6:D18)</f>
        <v>87233</v>
      </c>
      <c r="E5" s="24">
        <f t="shared" si="0"/>
        <v>4</v>
      </c>
      <c r="F5" s="23">
        <f t="shared" si="0"/>
        <v>13</v>
      </c>
      <c r="G5" s="25">
        <f t="shared" si="0"/>
        <v>271</v>
      </c>
      <c r="H5" s="23">
        <f t="shared" si="0"/>
        <v>2402</v>
      </c>
      <c r="I5" s="23">
        <f t="shared" si="0"/>
        <v>122</v>
      </c>
      <c r="J5" s="25">
        <f t="shared" si="0"/>
        <v>3732</v>
      </c>
      <c r="K5" s="25">
        <f t="shared" si="0"/>
        <v>7</v>
      </c>
      <c r="L5" s="25">
        <f t="shared" si="0"/>
        <v>148</v>
      </c>
      <c r="M5" s="25">
        <f t="shared" si="0"/>
        <v>275</v>
      </c>
      <c r="N5" s="23">
        <f t="shared" si="0"/>
        <v>3725</v>
      </c>
      <c r="O5" s="5"/>
      <c r="P5" s="16"/>
    </row>
    <row r="6" spans="2:14" s="3" customFormat="1" ht="14.25" customHeight="1">
      <c r="B6" s="17" t="s">
        <v>6</v>
      </c>
      <c r="C6" s="26">
        <v>354</v>
      </c>
      <c r="D6" s="26">
        <v>2753</v>
      </c>
      <c r="E6" s="27">
        <v>1</v>
      </c>
      <c r="F6" s="27">
        <v>2</v>
      </c>
      <c r="G6" s="21">
        <v>20</v>
      </c>
      <c r="H6" s="27">
        <v>256</v>
      </c>
      <c r="I6" s="21">
        <v>4</v>
      </c>
      <c r="J6" s="21">
        <v>17</v>
      </c>
      <c r="K6" s="27">
        <v>1</v>
      </c>
      <c r="L6" s="27">
        <v>1</v>
      </c>
      <c r="M6" s="21">
        <v>26</v>
      </c>
      <c r="N6" s="21">
        <v>139</v>
      </c>
    </row>
    <row r="7" spans="2:14" s="3" customFormat="1" ht="14.25" customHeight="1">
      <c r="B7" s="17" t="s">
        <v>7</v>
      </c>
      <c r="C7" s="26">
        <v>1304</v>
      </c>
      <c r="D7" s="26">
        <v>11595</v>
      </c>
      <c r="E7" s="21">
        <v>1</v>
      </c>
      <c r="F7" s="21">
        <v>3</v>
      </c>
      <c r="G7" s="21">
        <v>24</v>
      </c>
      <c r="H7" s="21">
        <v>157</v>
      </c>
      <c r="I7" s="21">
        <v>7</v>
      </c>
      <c r="J7" s="21">
        <v>17</v>
      </c>
      <c r="K7" s="27" t="s">
        <v>23</v>
      </c>
      <c r="L7" s="27" t="s">
        <v>23</v>
      </c>
      <c r="M7" s="21">
        <v>42</v>
      </c>
      <c r="N7" s="21">
        <v>425</v>
      </c>
    </row>
    <row r="8" spans="2:14" s="3" customFormat="1" ht="14.25" customHeight="1">
      <c r="B8" s="17" t="s">
        <v>8</v>
      </c>
      <c r="C8" s="26">
        <v>212</v>
      </c>
      <c r="D8" s="26">
        <v>1534</v>
      </c>
      <c r="E8" s="27" t="s">
        <v>23</v>
      </c>
      <c r="F8" s="27" t="s">
        <v>23</v>
      </c>
      <c r="G8" s="21">
        <v>8</v>
      </c>
      <c r="H8" s="21">
        <v>165</v>
      </c>
      <c r="I8" s="21">
        <v>6</v>
      </c>
      <c r="J8" s="21">
        <v>26</v>
      </c>
      <c r="K8" s="27" t="s">
        <v>23</v>
      </c>
      <c r="L8" s="27" t="s">
        <v>23</v>
      </c>
      <c r="M8" s="21">
        <v>17</v>
      </c>
      <c r="N8" s="21">
        <v>119</v>
      </c>
    </row>
    <row r="9" spans="2:14" s="3" customFormat="1" ht="14.25" customHeight="1">
      <c r="B9" s="17" t="s">
        <v>9</v>
      </c>
      <c r="C9" s="26">
        <v>2449</v>
      </c>
      <c r="D9" s="26">
        <v>23169</v>
      </c>
      <c r="E9" s="21">
        <v>1</v>
      </c>
      <c r="F9" s="21">
        <v>4</v>
      </c>
      <c r="G9" s="21">
        <v>39</v>
      </c>
      <c r="H9" s="21">
        <v>600</v>
      </c>
      <c r="I9" s="21">
        <v>18</v>
      </c>
      <c r="J9" s="21">
        <v>56</v>
      </c>
      <c r="K9" s="27" t="s">
        <v>23</v>
      </c>
      <c r="L9" s="27" t="s">
        <v>23</v>
      </c>
      <c r="M9" s="21">
        <v>62</v>
      </c>
      <c r="N9" s="21">
        <v>524</v>
      </c>
    </row>
    <row r="10" spans="2:14" s="3" customFormat="1" ht="14.25" customHeight="1">
      <c r="B10" s="17" t="s">
        <v>10</v>
      </c>
      <c r="C10" s="26">
        <v>346</v>
      </c>
      <c r="D10" s="26">
        <v>3813</v>
      </c>
      <c r="E10" s="27" t="s">
        <v>23</v>
      </c>
      <c r="F10" s="27" t="s">
        <v>23</v>
      </c>
      <c r="G10" s="21">
        <v>17</v>
      </c>
      <c r="H10" s="21">
        <v>79</v>
      </c>
      <c r="I10" s="21">
        <v>2</v>
      </c>
      <c r="J10" s="21">
        <v>13</v>
      </c>
      <c r="K10" s="27">
        <v>1</v>
      </c>
      <c r="L10" s="27">
        <v>25</v>
      </c>
      <c r="M10" s="21">
        <v>19</v>
      </c>
      <c r="N10" s="21">
        <v>82</v>
      </c>
    </row>
    <row r="11" spans="2:14" s="3" customFormat="1" ht="14.25" customHeight="1">
      <c r="B11" s="17" t="s">
        <v>11</v>
      </c>
      <c r="C11" s="26">
        <v>860</v>
      </c>
      <c r="D11" s="26">
        <v>14012</v>
      </c>
      <c r="E11" s="27" t="s">
        <v>23</v>
      </c>
      <c r="F11" s="27" t="s">
        <v>23</v>
      </c>
      <c r="G11" s="21">
        <v>26</v>
      </c>
      <c r="H11" s="21">
        <v>300</v>
      </c>
      <c r="I11" s="21">
        <v>22</v>
      </c>
      <c r="J11" s="21">
        <v>2882</v>
      </c>
      <c r="K11" s="27">
        <v>1</v>
      </c>
      <c r="L11" s="27">
        <v>1</v>
      </c>
      <c r="M11" s="21">
        <v>50</v>
      </c>
      <c r="N11" s="21">
        <v>1633</v>
      </c>
    </row>
    <row r="12" spans="2:14" s="3" customFormat="1" ht="14.25" customHeight="1">
      <c r="B12" s="17" t="s">
        <v>12</v>
      </c>
      <c r="C12" s="26">
        <v>416</v>
      </c>
      <c r="D12" s="26">
        <v>6842</v>
      </c>
      <c r="E12" s="27" t="s">
        <v>23</v>
      </c>
      <c r="F12" s="27" t="s">
        <v>23</v>
      </c>
      <c r="G12" s="21">
        <v>26</v>
      </c>
      <c r="H12" s="21">
        <v>157</v>
      </c>
      <c r="I12" s="21">
        <v>18</v>
      </c>
      <c r="J12" s="21">
        <v>141</v>
      </c>
      <c r="K12" s="21">
        <v>2</v>
      </c>
      <c r="L12" s="21">
        <v>72</v>
      </c>
      <c r="M12" s="21">
        <v>17</v>
      </c>
      <c r="N12" s="21">
        <v>66</v>
      </c>
    </row>
    <row r="13" spans="2:14" s="3" customFormat="1" ht="14.25" customHeight="1">
      <c r="B13" s="17" t="s">
        <v>13</v>
      </c>
      <c r="C13" s="26">
        <v>193</v>
      </c>
      <c r="D13" s="26">
        <v>4326</v>
      </c>
      <c r="E13" s="27" t="s">
        <v>23</v>
      </c>
      <c r="F13" s="27" t="s">
        <v>23</v>
      </c>
      <c r="G13" s="21">
        <v>7</v>
      </c>
      <c r="H13" s="21">
        <v>54</v>
      </c>
      <c r="I13" s="21">
        <v>4</v>
      </c>
      <c r="J13" s="21">
        <v>55</v>
      </c>
      <c r="K13" s="27">
        <v>1</v>
      </c>
      <c r="L13" s="27">
        <v>23</v>
      </c>
      <c r="M13" s="21">
        <v>6</v>
      </c>
      <c r="N13" s="21">
        <v>237</v>
      </c>
    </row>
    <row r="14" spans="2:14" s="3" customFormat="1" ht="14.25" customHeight="1">
      <c r="B14" s="17" t="s">
        <v>31</v>
      </c>
      <c r="C14" s="26">
        <v>98</v>
      </c>
      <c r="D14" s="26">
        <v>956</v>
      </c>
      <c r="E14" s="27" t="s">
        <v>23</v>
      </c>
      <c r="F14" s="27" t="s">
        <v>23</v>
      </c>
      <c r="G14" s="21">
        <v>17</v>
      </c>
      <c r="H14" s="21">
        <v>120</v>
      </c>
      <c r="I14" s="21">
        <v>6</v>
      </c>
      <c r="J14" s="21">
        <v>123</v>
      </c>
      <c r="K14" s="27" t="s">
        <v>23</v>
      </c>
      <c r="L14" s="27" t="s">
        <v>23</v>
      </c>
      <c r="M14" s="27" t="s">
        <v>23</v>
      </c>
      <c r="N14" s="27" t="s">
        <v>23</v>
      </c>
    </row>
    <row r="15" spans="2:14" s="3" customFormat="1" ht="14.25" customHeight="1">
      <c r="B15" s="17" t="s">
        <v>14</v>
      </c>
      <c r="C15" s="26">
        <v>219</v>
      </c>
      <c r="D15" s="26">
        <v>2191</v>
      </c>
      <c r="E15" s="21">
        <v>1</v>
      </c>
      <c r="F15" s="21">
        <v>4</v>
      </c>
      <c r="G15" s="21">
        <v>25</v>
      </c>
      <c r="H15" s="21">
        <v>150</v>
      </c>
      <c r="I15" s="21">
        <v>3</v>
      </c>
      <c r="J15" s="21">
        <v>19</v>
      </c>
      <c r="K15" s="27">
        <v>1</v>
      </c>
      <c r="L15" s="27">
        <v>26</v>
      </c>
      <c r="M15" s="21">
        <v>7</v>
      </c>
      <c r="N15" s="21">
        <v>64</v>
      </c>
    </row>
    <row r="16" spans="2:14" s="3" customFormat="1" ht="14.25" customHeight="1">
      <c r="B16" s="17" t="s">
        <v>15</v>
      </c>
      <c r="C16" s="26">
        <v>546</v>
      </c>
      <c r="D16" s="26">
        <v>5841</v>
      </c>
      <c r="E16" s="27" t="s">
        <v>23</v>
      </c>
      <c r="F16" s="27" t="s">
        <v>23</v>
      </c>
      <c r="G16" s="21">
        <v>15</v>
      </c>
      <c r="H16" s="21">
        <v>82</v>
      </c>
      <c r="I16" s="21">
        <v>18</v>
      </c>
      <c r="J16" s="21">
        <v>164</v>
      </c>
      <c r="K16" s="27" t="s">
        <v>23</v>
      </c>
      <c r="L16" s="27" t="s">
        <v>23</v>
      </c>
      <c r="M16" s="21">
        <v>10</v>
      </c>
      <c r="N16" s="21">
        <v>176</v>
      </c>
    </row>
    <row r="17" spans="2:14" s="3" customFormat="1" ht="14.25" customHeight="1">
      <c r="B17" s="17" t="s">
        <v>16</v>
      </c>
      <c r="C17" s="28">
        <v>670</v>
      </c>
      <c r="D17" s="26">
        <v>9180</v>
      </c>
      <c r="E17" s="27" t="s">
        <v>23</v>
      </c>
      <c r="F17" s="27" t="s">
        <v>23</v>
      </c>
      <c r="G17" s="29">
        <v>35</v>
      </c>
      <c r="H17" s="29">
        <v>175</v>
      </c>
      <c r="I17" s="29">
        <v>11</v>
      </c>
      <c r="J17" s="29">
        <v>183</v>
      </c>
      <c r="K17" s="27" t="s">
        <v>23</v>
      </c>
      <c r="L17" s="27" t="s">
        <v>23</v>
      </c>
      <c r="M17" s="29">
        <v>15</v>
      </c>
      <c r="N17" s="29">
        <v>198</v>
      </c>
    </row>
    <row r="18" spans="1:15" s="3" customFormat="1" ht="14.25" customHeight="1">
      <c r="A18" s="18"/>
      <c r="B18" s="19" t="s">
        <v>32</v>
      </c>
      <c r="C18" s="30">
        <v>114</v>
      </c>
      <c r="D18" s="31">
        <v>1021</v>
      </c>
      <c r="E18" s="32" t="s">
        <v>23</v>
      </c>
      <c r="F18" s="32" t="s">
        <v>23</v>
      </c>
      <c r="G18" s="33">
        <v>12</v>
      </c>
      <c r="H18" s="33">
        <v>107</v>
      </c>
      <c r="I18" s="33">
        <v>3</v>
      </c>
      <c r="J18" s="33">
        <v>36</v>
      </c>
      <c r="K18" s="32" t="s">
        <v>23</v>
      </c>
      <c r="L18" s="32" t="s">
        <v>23</v>
      </c>
      <c r="M18" s="33">
        <v>4</v>
      </c>
      <c r="N18" s="33">
        <v>62</v>
      </c>
      <c r="O18" s="18"/>
    </row>
    <row r="19" spans="1:14" ht="3" customHeight="1">
      <c r="A19" s="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13"/>
      <c r="N19" s="14"/>
    </row>
    <row r="20" spans="2:16" ht="24" customHeight="1">
      <c r="B20" s="39" t="s">
        <v>22</v>
      </c>
      <c r="C20" s="41" t="s">
        <v>29</v>
      </c>
      <c r="D20" s="42"/>
      <c r="E20" s="41" t="s">
        <v>19</v>
      </c>
      <c r="F20" s="42"/>
      <c r="G20" s="41" t="s">
        <v>2</v>
      </c>
      <c r="H20" s="42"/>
      <c r="I20" s="43" t="s">
        <v>30</v>
      </c>
      <c r="J20" s="44"/>
      <c r="K20" s="43" t="s">
        <v>37</v>
      </c>
      <c r="L20" s="44"/>
      <c r="M20" s="43" t="s">
        <v>36</v>
      </c>
      <c r="N20" s="47"/>
      <c r="P20" s="3"/>
    </row>
    <row r="21" spans="2:14" ht="14.25" customHeight="1">
      <c r="B21" s="40"/>
      <c r="C21" s="10" t="s">
        <v>4</v>
      </c>
      <c r="D21" s="10" t="s">
        <v>5</v>
      </c>
      <c r="E21" s="10" t="s">
        <v>4</v>
      </c>
      <c r="F21" s="10" t="s">
        <v>5</v>
      </c>
      <c r="G21" s="10" t="s">
        <v>4</v>
      </c>
      <c r="H21" s="10" t="s">
        <v>5</v>
      </c>
      <c r="I21" s="10" t="s">
        <v>4</v>
      </c>
      <c r="J21" s="10" t="s">
        <v>5</v>
      </c>
      <c r="K21" s="10" t="s">
        <v>4</v>
      </c>
      <c r="L21" s="10" t="s">
        <v>5</v>
      </c>
      <c r="M21" s="10" t="s">
        <v>4</v>
      </c>
      <c r="N21" s="9" t="s">
        <v>5</v>
      </c>
    </row>
    <row r="22" spans="2:14" s="3" customFormat="1" ht="15.75" customHeight="1">
      <c r="B22" s="15" t="s">
        <v>25</v>
      </c>
      <c r="C22" s="22">
        <f aca="true" t="shared" si="1" ref="C22:N22">SUM(C23:C35)</f>
        <v>37</v>
      </c>
      <c r="D22" s="23">
        <f t="shared" si="1"/>
        <v>1910</v>
      </c>
      <c r="E22" s="23">
        <f t="shared" si="1"/>
        <v>1803</v>
      </c>
      <c r="F22" s="23">
        <f t="shared" si="1"/>
        <v>18039</v>
      </c>
      <c r="G22" s="25">
        <f t="shared" si="1"/>
        <v>118</v>
      </c>
      <c r="H22" s="23">
        <f t="shared" si="1"/>
        <v>2547</v>
      </c>
      <c r="I22" s="23">
        <f t="shared" si="1"/>
        <v>1084</v>
      </c>
      <c r="J22" s="25">
        <f t="shared" si="1"/>
        <v>6209</v>
      </c>
      <c r="K22" s="25">
        <f t="shared" si="1"/>
        <v>515</v>
      </c>
      <c r="L22" s="25">
        <f t="shared" si="1"/>
        <v>3852</v>
      </c>
      <c r="M22" s="25">
        <f t="shared" si="1"/>
        <v>1160</v>
      </c>
      <c r="N22" s="23">
        <f t="shared" si="1"/>
        <v>13141</v>
      </c>
    </row>
    <row r="23" spans="2:14" s="3" customFormat="1" ht="14.25" customHeight="1">
      <c r="B23" s="17" t="s">
        <v>6</v>
      </c>
      <c r="C23" s="21">
        <v>4</v>
      </c>
      <c r="D23" s="21">
        <v>42</v>
      </c>
      <c r="E23" s="21">
        <v>64</v>
      </c>
      <c r="F23" s="21">
        <v>445</v>
      </c>
      <c r="G23" s="21">
        <v>3</v>
      </c>
      <c r="H23" s="21">
        <v>20</v>
      </c>
      <c r="I23" s="21">
        <v>67</v>
      </c>
      <c r="J23" s="21">
        <v>232</v>
      </c>
      <c r="K23" s="21">
        <v>37</v>
      </c>
      <c r="L23" s="21">
        <v>218</v>
      </c>
      <c r="M23" s="21">
        <v>21</v>
      </c>
      <c r="N23" s="21">
        <v>67</v>
      </c>
    </row>
    <row r="24" spans="2:14" s="3" customFormat="1" ht="14.25" customHeight="1">
      <c r="B24" s="17" t="s">
        <v>7</v>
      </c>
      <c r="C24" s="21">
        <v>7</v>
      </c>
      <c r="D24" s="21">
        <v>557</v>
      </c>
      <c r="E24" s="21">
        <v>373</v>
      </c>
      <c r="F24" s="21">
        <v>3642</v>
      </c>
      <c r="G24" s="21">
        <v>17</v>
      </c>
      <c r="H24" s="21">
        <v>246</v>
      </c>
      <c r="I24" s="21">
        <v>206</v>
      </c>
      <c r="J24" s="21">
        <v>642</v>
      </c>
      <c r="K24" s="21">
        <v>93</v>
      </c>
      <c r="L24" s="21">
        <v>419</v>
      </c>
      <c r="M24" s="21">
        <v>211</v>
      </c>
      <c r="N24" s="21">
        <v>2200</v>
      </c>
    </row>
    <row r="25" spans="2:14" s="3" customFormat="1" ht="14.25" customHeight="1">
      <c r="B25" s="17" t="s">
        <v>8</v>
      </c>
      <c r="C25" s="27" t="s">
        <v>23</v>
      </c>
      <c r="D25" s="27" t="s">
        <v>23</v>
      </c>
      <c r="E25" s="21">
        <v>29</v>
      </c>
      <c r="F25" s="21">
        <v>147</v>
      </c>
      <c r="G25" s="21">
        <v>5</v>
      </c>
      <c r="H25" s="21">
        <v>92</v>
      </c>
      <c r="I25" s="21">
        <v>25</v>
      </c>
      <c r="J25" s="21">
        <v>58</v>
      </c>
      <c r="K25" s="21">
        <v>21</v>
      </c>
      <c r="L25" s="21">
        <v>42</v>
      </c>
      <c r="M25" s="21">
        <v>18</v>
      </c>
      <c r="N25" s="21">
        <v>184</v>
      </c>
    </row>
    <row r="26" spans="2:14" s="3" customFormat="1" ht="14.25" customHeight="1">
      <c r="B26" s="17" t="s">
        <v>9</v>
      </c>
      <c r="C26" s="21">
        <v>3</v>
      </c>
      <c r="D26" s="21">
        <v>50</v>
      </c>
      <c r="E26" s="21">
        <v>748</v>
      </c>
      <c r="F26" s="21">
        <v>6566</v>
      </c>
      <c r="G26" s="21">
        <v>51</v>
      </c>
      <c r="H26" s="21">
        <v>1185</v>
      </c>
      <c r="I26" s="21">
        <v>250</v>
      </c>
      <c r="J26" s="21">
        <v>1850</v>
      </c>
      <c r="K26" s="21">
        <v>147</v>
      </c>
      <c r="L26" s="21">
        <v>689</v>
      </c>
      <c r="M26" s="21">
        <v>451</v>
      </c>
      <c r="N26" s="21">
        <v>5002</v>
      </c>
    </row>
    <row r="27" spans="2:14" s="3" customFormat="1" ht="14.25" customHeight="1">
      <c r="B27" s="17" t="s">
        <v>10</v>
      </c>
      <c r="C27" s="21">
        <v>2</v>
      </c>
      <c r="D27" s="21">
        <v>39</v>
      </c>
      <c r="E27" s="21">
        <v>52</v>
      </c>
      <c r="F27" s="21">
        <v>350</v>
      </c>
      <c r="G27" s="21">
        <v>1</v>
      </c>
      <c r="H27" s="21">
        <v>1</v>
      </c>
      <c r="I27" s="21">
        <v>57</v>
      </c>
      <c r="J27" s="21">
        <v>186</v>
      </c>
      <c r="K27" s="21">
        <v>20</v>
      </c>
      <c r="L27" s="21">
        <v>42</v>
      </c>
      <c r="M27" s="21">
        <v>34</v>
      </c>
      <c r="N27" s="21">
        <v>397</v>
      </c>
    </row>
    <row r="28" spans="2:14" s="3" customFormat="1" ht="14.25" customHeight="1">
      <c r="B28" s="17" t="s">
        <v>11</v>
      </c>
      <c r="C28" s="21">
        <v>1</v>
      </c>
      <c r="D28" s="21">
        <v>1</v>
      </c>
      <c r="E28" s="21">
        <v>118</v>
      </c>
      <c r="F28" s="21">
        <v>2407</v>
      </c>
      <c r="G28" s="21">
        <v>19</v>
      </c>
      <c r="H28" s="21">
        <v>675</v>
      </c>
      <c r="I28" s="21">
        <v>139</v>
      </c>
      <c r="J28" s="21">
        <v>816</v>
      </c>
      <c r="K28" s="21">
        <v>79</v>
      </c>
      <c r="L28" s="21">
        <v>906</v>
      </c>
      <c r="M28" s="21">
        <v>142</v>
      </c>
      <c r="N28" s="21">
        <v>1443</v>
      </c>
    </row>
    <row r="29" spans="2:14" s="3" customFormat="1" ht="14.25" customHeight="1">
      <c r="B29" s="17" t="s">
        <v>12</v>
      </c>
      <c r="C29" s="21">
        <v>2</v>
      </c>
      <c r="D29" s="21">
        <v>289</v>
      </c>
      <c r="E29" s="21">
        <v>64</v>
      </c>
      <c r="F29" s="21">
        <v>510</v>
      </c>
      <c r="G29" s="21">
        <v>5</v>
      </c>
      <c r="H29" s="21">
        <v>50</v>
      </c>
      <c r="I29" s="21">
        <v>67</v>
      </c>
      <c r="J29" s="21">
        <v>1300</v>
      </c>
      <c r="K29" s="21">
        <v>28</v>
      </c>
      <c r="L29" s="21">
        <v>180</v>
      </c>
      <c r="M29" s="21">
        <v>58</v>
      </c>
      <c r="N29" s="21">
        <v>1791</v>
      </c>
    </row>
    <row r="30" spans="2:14" s="3" customFormat="1" ht="14.25" customHeight="1">
      <c r="B30" s="17" t="s">
        <v>13</v>
      </c>
      <c r="C30" s="21">
        <v>3</v>
      </c>
      <c r="D30" s="21">
        <v>238</v>
      </c>
      <c r="E30" s="21">
        <v>37</v>
      </c>
      <c r="F30" s="21">
        <v>447</v>
      </c>
      <c r="G30" s="21">
        <v>1</v>
      </c>
      <c r="H30" s="21">
        <v>13</v>
      </c>
      <c r="I30" s="21">
        <v>23</v>
      </c>
      <c r="J30" s="21">
        <v>86</v>
      </c>
      <c r="K30" s="21">
        <v>7</v>
      </c>
      <c r="L30" s="21">
        <v>947</v>
      </c>
      <c r="M30" s="21">
        <v>29</v>
      </c>
      <c r="N30" s="21">
        <v>142</v>
      </c>
    </row>
    <row r="31" spans="2:14" s="3" customFormat="1" ht="14.25" customHeight="1">
      <c r="B31" s="17" t="s">
        <v>31</v>
      </c>
      <c r="C31" s="21">
        <v>1</v>
      </c>
      <c r="D31" s="21">
        <v>5</v>
      </c>
      <c r="E31" s="21">
        <v>22</v>
      </c>
      <c r="F31" s="21">
        <v>157</v>
      </c>
      <c r="G31" s="27" t="s">
        <v>23</v>
      </c>
      <c r="H31" s="27" t="s">
        <v>23</v>
      </c>
      <c r="I31" s="21">
        <v>10</v>
      </c>
      <c r="J31" s="21">
        <v>22</v>
      </c>
      <c r="K31" s="21">
        <v>1</v>
      </c>
      <c r="L31" s="21">
        <v>2</v>
      </c>
      <c r="M31" s="21">
        <v>4</v>
      </c>
      <c r="N31" s="21">
        <v>37</v>
      </c>
    </row>
    <row r="32" spans="2:14" s="3" customFormat="1" ht="14.25" customHeight="1">
      <c r="B32" s="17" t="s">
        <v>14</v>
      </c>
      <c r="C32" s="21">
        <v>6</v>
      </c>
      <c r="D32" s="21">
        <v>265</v>
      </c>
      <c r="E32" s="21">
        <v>31</v>
      </c>
      <c r="F32" s="21">
        <v>374</v>
      </c>
      <c r="G32" s="27" t="s">
        <v>23</v>
      </c>
      <c r="H32" s="27" t="s">
        <v>23</v>
      </c>
      <c r="I32" s="21">
        <v>47</v>
      </c>
      <c r="J32" s="21">
        <v>93</v>
      </c>
      <c r="K32" s="21">
        <v>8</v>
      </c>
      <c r="L32" s="21">
        <v>78</v>
      </c>
      <c r="M32" s="21">
        <v>21</v>
      </c>
      <c r="N32" s="21">
        <v>249</v>
      </c>
    </row>
    <row r="33" spans="2:14" s="3" customFormat="1" ht="14.25" customHeight="1">
      <c r="B33" s="17" t="s">
        <v>15</v>
      </c>
      <c r="C33" s="21">
        <v>2</v>
      </c>
      <c r="D33" s="21">
        <v>56</v>
      </c>
      <c r="E33" s="21">
        <v>106</v>
      </c>
      <c r="F33" s="21">
        <v>953</v>
      </c>
      <c r="G33" s="21">
        <v>6</v>
      </c>
      <c r="H33" s="21">
        <v>138</v>
      </c>
      <c r="I33" s="21">
        <v>82</v>
      </c>
      <c r="J33" s="21">
        <v>608</v>
      </c>
      <c r="K33" s="21">
        <v>27</v>
      </c>
      <c r="L33" s="21">
        <v>114</v>
      </c>
      <c r="M33" s="21">
        <v>78</v>
      </c>
      <c r="N33" s="21">
        <v>686</v>
      </c>
    </row>
    <row r="34" spans="2:14" s="3" customFormat="1" ht="14.25" customHeight="1">
      <c r="B34" s="17" t="s">
        <v>16</v>
      </c>
      <c r="C34" s="21">
        <v>4</v>
      </c>
      <c r="D34" s="21">
        <v>353</v>
      </c>
      <c r="E34" s="21">
        <v>142</v>
      </c>
      <c r="F34" s="21">
        <v>1974</v>
      </c>
      <c r="G34" s="21">
        <v>8</v>
      </c>
      <c r="H34" s="21">
        <v>122</v>
      </c>
      <c r="I34" s="21">
        <v>94</v>
      </c>
      <c r="J34" s="21">
        <v>279</v>
      </c>
      <c r="K34" s="21">
        <v>41</v>
      </c>
      <c r="L34" s="21">
        <v>198</v>
      </c>
      <c r="M34" s="21">
        <v>87</v>
      </c>
      <c r="N34" s="21">
        <v>881</v>
      </c>
    </row>
    <row r="35" spans="2:14" s="3" customFormat="1" ht="14.25" customHeight="1">
      <c r="B35" s="19" t="s">
        <v>32</v>
      </c>
      <c r="C35" s="33">
        <v>2</v>
      </c>
      <c r="D35" s="33">
        <v>15</v>
      </c>
      <c r="E35" s="33">
        <v>17</v>
      </c>
      <c r="F35" s="33">
        <v>67</v>
      </c>
      <c r="G35" s="33">
        <v>2</v>
      </c>
      <c r="H35" s="33">
        <v>5</v>
      </c>
      <c r="I35" s="33">
        <v>17</v>
      </c>
      <c r="J35" s="33">
        <v>37</v>
      </c>
      <c r="K35" s="33">
        <v>6</v>
      </c>
      <c r="L35" s="33">
        <v>17</v>
      </c>
      <c r="M35" s="33">
        <v>6</v>
      </c>
      <c r="N35" s="33">
        <v>62</v>
      </c>
    </row>
    <row r="36" spans="2:14" ht="3.75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20"/>
      <c r="N36" s="20"/>
    </row>
    <row r="37" spans="2:15" ht="30" customHeight="1">
      <c r="B37" s="39" t="s">
        <v>22</v>
      </c>
      <c r="C37" s="43" t="s">
        <v>28</v>
      </c>
      <c r="D37" s="44"/>
      <c r="E37" s="41" t="s">
        <v>21</v>
      </c>
      <c r="F37" s="42"/>
      <c r="G37" s="41" t="s">
        <v>20</v>
      </c>
      <c r="H37" s="42"/>
      <c r="I37" s="41" t="s">
        <v>3</v>
      </c>
      <c r="J37" s="42"/>
      <c r="K37" s="43" t="s">
        <v>33</v>
      </c>
      <c r="L37" s="44"/>
      <c r="M37" s="43" t="s">
        <v>39</v>
      </c>
      <c r="N37" s="47"/>
      <c r="O37" s="7"/>
    </row>
    <row r="38" spans="2:15" ht="14.25" customHeight="1">
      <c r="B38" s="40"/>
      <c r="C38" s="10" t="s">
        <v>4</v>
      </c>
      <c r="D38" s="10" t="s">
        <v>5</v>
      </c>
      <c r="E38" s="10" t="s">
        <v>4</v>
      </c>
      <c r="F38" s="10" t="s">
        <v>5</v>
      </c>
      <c r="G38" s="10" t="s">
        <v>4</v>
      </c>
      <c r="H38" s="10" t="s">
        <v>5</v>
      </c>
      <c r="I38" s="10" t="s">
        <v>4</v>
      </c>
      <c r="J38" s="10" t="s">
        <v>5</v>
      </c>
      <c r="K38" s="10" t="s">
        <v>4</v>
      </c>
      <c r="L38" s="10" t="s">
        <v>5</v>
      </c>
      <c r="M38" s="10" t="s">
        <v>4</v>
      </c>
      <c r="N38" s="9" t="s">
        <v>5</v>
      </c>
      <c r="O38" s="7"/>
    </row>
    <row r="39" spans="2:15" s="3" customFormat="1" ht="15.75" customHeight="1">
      <c r="B39" s="15" t="s">
        <v>25</v>
      </c>
      <c r="C39" s="22">
        <f aca="true" t="shared" si="2" ref="C39:L39">SUM(C40:C52)</f>
        <v>756</v>
      </c>
      <c r="D39" s="23">
        <f t="shared" si="2"/>
        <v>4241</v>
      </c>
      <c r="E39" s="23">
        <f t="shared" si="2"/>
        <v>442</v>
      </c>
      <c r="F39" s="23">
        <f t="shared" si="2"/>
        <v>7507</v>
      </c>
      <c r="G39" s="25">
        <f t="shared" si="2"/>
        <v>815</v>
      </c>
      <c r="H39" s="23">
        <f t="shared" si="2"/>
        <v>12294</v>
      </c>
      <c r="I39" s="23">
        <f t="shared" si="2"/>
        <v>16</v>
      </c>
      <c r="J39" s="25">
        <f t="shared" si="2"/>
        <v>139</v>
      </c>
      <c r="K39" s="25">
        <f t="shared" si="2"/>
        <v>332</v>
      </c>
      <c r="L39" s="25">
        <f t="shared" si="2"/>
        <v>5615</v>
      </c>
      <c r="M39" s="25">
        <f>SUM(M40:M52)</f>
        <v>24</v>
      </c>
      <c r="N39" s="25">
        <f>SUM(N40:N52)</f>
        <v>1719</v>
      </c>
      <c r="O39" s="18"/>
    </row>
    <row r="40" spans="2:15" s="3" customFormat="1" ht="14.25" customHeight="1">
      <c r="B40" s="17" t="s">
        <v>6</v>
      </c>
      <c r="C40" s="21">
        <v>32</v>
      </c>
      <c r="D40" s="21">
        <v>105</v>
      </c>
      <c r="E40" s="21">
        <v>24</v>
      </c>
      <c r="F40" s="21">
        <v>512</v>
      </c>
      <c r="G40" s="21">
        <v>28</v>
      </c>
      <c r="H40" s="21">
        <v>538</v>
      </c>
      <c r="I40" s="21">
        <v>1</v>
      </c>
      <c r="J40" s="21">
        <v>5</v>
      </c>
      <c r="K40" s="21">
        <v>18</v>
      </c>
      <c r="L40" s="34">
        <v>113</v>
      </c>
      <c r="M40" s="35">
        <v>3</v>
      </c>
      <c r="N40" s="36">
        <v>41</v>
      </c>
      <c r="O40" s="18"/>
    </row>
    <row r="41" spans="2:15" s="3" customFormat="1" ht="14.25" customHeight="1">
      <c r="B41" s="17" t="s">
        <v>7</v>
      </c>
      <c r="C41" s="21">
        <v>118</v>
      </c>
      <c r="D41" s="21">
        <v>656</v>
      </c>
      <c r="E41" s="21">
        <v>67</v>
      </c>
      <c r="F41" s="21">
        <v>921</v>
      </c>
      <c r="G41" s="21">
        <v>85</v>
      </c>
      <c r="H41" s="21">
        <v>1085</v>
      </c>
      <c r="I41" s="21">
        <v>2</v>
      </c>
      <c r="J41" s="21">
        <v>14</v>
      </c>
      <c r="K41" s="21">
        <v>51</v>
      </c>
      <c r="L41" s="34">
        <v>611</v>
      </c>
      <c r="M41" s="35" t="s">
        <v>38</v>
      </c>
      <c r="N41" s="36" t="s">
        <v>38</v>
      </c>
      <c r="O41" s="18"/>
    </row>
    <row r="42" spans="2:15" s="3" customFormat="1" ht="14.25" customHeight="1">
      <c r="B42" s="17" t="s">
        <v>8</v>
      </c>
      <c r="C42" s="21">
        <v>34</v>
      </c>
      <c r="D42" s="21">
        <v>199</v>
      </c>
      <c r="E42" s="21">
        <v>21</v>
      </c>
      <c r="F42" s="21">
        <v>168</v>
      </c>
      <c r="G42" s="21">
        <v>16</v>
      </c>
      <c r="H42" s="21">
        <v>126</v>
      </c>
      <c r="I42" s="21">
        <v>1</v>
      </c>
      <c r="J42" s="21">
        <v>8</v>
      </c>
      <c r="K42" s="21">
        <v>10</v>
      </c>
      <c r="L42" s="34">
        <v>166</v>
      </c>
      <c r="M42" s="35">
        <v>1</v>
      </c>
      <c r="N42" s="36">
        <v>34</v>
      </c>
      <c r="O42" s="18"/>
    </row>
    <row r="43" spans="2:15" s="3" customFormat="1" ht="14.25" customHeight="1">
      <c r="B43" s="17" t="s">
        <v>9</v>
      </c>
      <c r="C43" s="21">
        <v>263</v>
      </c>
      <c r="D43" s="21">
        <v>1763</v>
      </c>
      <c r="E43" s="21">
        <v>136</v>
      </c>
      <c r="F43" s="21">
        <v>1504</v>
      </c>
      <c r="G43" s="21">
        <v>197</v>
      </c>
      <c r="H43" s="21">
        <v>1946</v>
      </c>
      <c r="I43" s="21">
        <v>3</v>
      </c>
      <c r="J43" s="21">
        <v>22</v>
      </c>
      <c r="K43" s="21">
        <v>77</v>
      </c>
      <c r="L43" s="34">
        <v>1209</v>
      </c>
      <c r="M43" s="35">
        <v>3</v>
      </c>
      <c r="N43" s="36">
        <v>199</v>
      </c>
      <c r="O43" s="18"/>
    </row>
    <row r="44" spans="2:15" s="3" customFormat="1" ht="14.25" customHeight="1">
      <c r="B44" s="17" t="s">
        <v>10</v>
      </c>
      <c r="C44" s="21">
        <v>33</v>
      </c>
      <c r="D44" s="21">
        <v>143</v>
      </c>
      <c r="E44" s="21">
        <v>35</v>
      </c>
      <c r="F44" s="21">
        <v>1094</v>
      </c>
      <c r="G44" s="21">
        <v>56</v>
      </c>
      <c r="H44" s="21">
        <v>1169</v>
      </c>
      <c r="I44" s="21">
        <v>1</v>
      </c>
      <c r="J44" s="21">
        <v>8</v>
      </c>
      <c r="K44" s="21">
        <v>13</v>
      </c>
      <c r="L44" s="34">
        <v>49</v>
      </c>
      <c r="M44" s="35">
        <v>3</v>
      </c>
      <c r="N44" s="36">
        <v>136</v>
      </c>
      <c r="O44" s="18"/>
    </row>
    <row r="45" spans="2:15" s="3" customFormat="1" ht="14.25" customHeight="1">
      <c r="B45" s="17" t="s">
        <v>11</v>
      </c>
      <c r="C45" s="21">
        <v>63</v>
      </c>
      <c r="D45" s="21">
        <v>404</v>
      </c>
      <c r="E45" s="21">
        <v>37</v>
      </c>
      <c r="F45" s="21">
        <v>337</v>
      </c>
      <c r="G45" s="21">
        <v>111</v>
      </c>
      <c r="H45" s="21">
        <v>872</v>
      </c>
      <c r="I45" s="21">
        <v>1</v>
      </c>
      <c r="J45" s="21">
        <v>9</v>
      </c>
      <c r="K45" s="21">
        <v>47</v>
      </c>
      <c r="L45" s="34">
        <v>897</v>
      </c>
      <c r="M45" s="35">
        <v>4</v>
      </c>
      <c r="N45" s="36">
        <v>429</v>
      </c>
      <c r="O45" s="18"/>
    </row>
    <row r="46" spans="2:15" s="3" customFormat="1" ht="14.25" customHeight="1">
      <c r="B46" s="17" t="s">
        <v>12</v>
      </c>
      <c r="C46" s="21">
        <v>29</v>
      </c>
      <c r="D46" s="21">
        <v>88</v>
      </c>
      <c r="E46" s="21">
        <v>19</v>
      </c>
      <c r="F46" s="21">
        <v>156</v>
      </c>
      <c r="G46" s="21">
        <v>49</v>
      </c>
      <c r="H46" s="21">
        <v>670</v>
      </c>
      <c r="I46" s="21">
        <v>1</v>
      </c>
      <c r="J46" s="21">
        <v>29</v>
      </c>
      <c r="K46" s="21">
        <v>30</v>
      </c>
      <c r="L46" s="34">
        <v>1342</v>
      </c>
      <c r="M46" s="35">
        <v>1</v>
      </c>
      <c r="N46" s="36">
        <v>1</v>
      </c>
      <c r="O46" s="18"/>
    </row>
    <row r="47" spans="2:15" s="3" customFormat="1" ht="14.25" customHeight="1">
      <c r="B47" s="17" t="s">
        <v>13</v>
      </c>
      <c r="C47" s="21">
        <v>16</v>
      </c>
      <c r="D47" s="21">
        <v>51</v>
      </c>
      <c r="E47" s="21">
        <v>12</v>
      </c>
      <c r="F47" s="21">
        <v>121</v>
      </c>
      <c r="G47" s="21">
        <v>29</v>
      </c>
      <c r="H47" s="21">
        <v>807</v>
      </c>
      <c r="I47" s="27" t="s">
        <v>23</v>
      </c>
      <c r="J47" s="27" t="s">
        <v>23</v>
      </c>
      <c r="K47" s="21">
        <v>13</v>
      </c>
      <c r="L47" s="34">
        <v>297</v>
      </c>
      <c r="M47" s="35">
        <v>5</v>
      </c>
      <c r="N47" s="36">
        <v>808</v>
      </c>
      <c r="O47" s="18"/>
    </row>
    <row r="48" spans="2:15" s="3" customFormat="1" ht="14.25" customHeight="1">
      <c r="B48" s="17" t="s">
        <v>31</v>
      </c>
      <c r="C48" s="21">
        <v>5</v>
      </c>
      <c r="D48" s="21">
        <v>19</v>
      </c>
      <c r="E48" s="21">
        <v>7</v>
      </c>
      <c r="F48" s="21">
        <v>127</v>
      </c>
      <c r="G48" s="21">
        <v>18</v>
      </c>
      <c r="H48" s="21">
        <v>278</v>
      </c>
      <c r="I48" s="27" t="s">
        <v>23</v>
      </c>
      <c r="J48" s="27" t="s">
        <v>23</v>
      </c>
      <c r="K48" s="21">
        <v>7</v>
      </c>
      <c r="L48" s="34">
        <v>66</v>
      </c>
      <c r="M48" s="35" t="s">
        <v>38</v>
      </c>
      <c r="N48" s="36" t="s">
        <v>38</v>
      </c>
      <c r="O48" s="18"/>
    </row>
    <row r="49" spans="2:15" s="3" customFormat="1" ht="14.25" customHeight="1">
      <c r="B49" s="17" t="s">
        <v>14</v>
      </c>
      <c r="C49" s="21">
        <v>15</v>
      </c>
      <c r="D49" s="21">
        <v>110</v>
      </c>
      <c r="E49" s="21">
        <v>9</v>
      </c>
      <c r="F49" s="21">
        <v>198</v>
      </c>
      <c r="G49" s="21">
        <v>29</v>
      </c>
      <c r="H49" s="21">
        <v>479</v>
      </c>
      <c r="I49" s="21">
        <v>2</v>
      </c>
      <c r="J49" s="21">
        <v>11</v>
      </c>
      <c r="K49" s="21">
        <v>13</v>
      </c>
      <c r="L49" s="34">
        <v>70</v>
      </c>
      <c r="M49" s="35">
        <v>1</v>
      </c>
      <c r="N49" s="36">
        <v>1</v>
      </c>
      <c r="O49" s="18"/>
    </row>
    <row r="50" spans="2:15" s="3" customFormat="1" ht="14.25" customHeight="1">
      <c r="B50" s="17" t="s">
        <v>15</v>
      </c>
      <c r="C50" s="21">
        <v>64</v>
      </c>
      <c r="D50" s="21">
        <v>251</v>
      </c>
      <c r="E50" s="21">
        <v>35</v>
      </c>
      <c r="F50" s="21">
        <v>1369</v>
      </c>
      <c r="G50" s="21">
        <v>81</v>
      </c>
      <c r="H50" s="21">
        <v>1024</v>
      </c>
      <c r="I50" s="21">
        <v>1</v>
      </c>
      <c r="J50" s="21">
        <v>12</v>
      </c>
      <c r="K50" s="21">
        <v>19</v>
      </c>
      <c r="L50" s="34">
        <v>176</v>
      </c>
      <c r="M50" s="35">
        <v>2</v>
      </c>
      <c r="N50" s="36">
        <v>32</v>
      </c>
      <c r="O50" s="18"/>
    </row>
    <row r="51" spans="2:15" s="3" customFormat="1" ht="14.25" customHeight="1">
      <c r="B51" s="17" t="s">
        <v>16</v>
      </c>
      <c r="C51" s="21">
        <v>76</v>
      </c>
      <c r="D51" s="21">
        <v>433</v>
      </c>
      <c r="E51" s="21">
        <v>32</v>
      </c>
      <c r="F51" s="21">
        <v>855</v>
      </c>
      <c r="G51" s="21">
        <v>92</v>
      </c>
      <c r="H51" s="21">
        <v>2875</v>
      </c>
      <c r="I51" s="21">
        <v>1</v>
      </c>
      <c r="J51" s="21">
        <v>5</v>
      </c>
      <c r="K51" s="21">
        <v>31</v>
      </c>
      <c r="L51" s="29">
        <v>611</v>
      </c>
      <c r="M51" s="35">
        <v>1</v>
      </c>
      <c r="N51" s="35">
        <v>38</v>
      </c>
      <c r="O51" s="18"/>
    </row>
    <row r="52" spans="2:15" s="3" customFormat="1" ht="14.25" customHeight="1">
      <c r="B52" s="19" t="s">
        <v>32</v>
      </c>
      <c r="C52" s="33">
        <v>8</v>
      </c>
      <c r="D52" s="33">
        <v>19</v>
      </c>
      <c r="E52" s="33">
        <v>8</v>
      </c>
      <c r="F52" s="33">
        <v>145</v>
      </c>
      <c r="G52" s="33">
        <v>24</v>
      </c>
      <c r="H52" s="33">
        <v>425</v>
      </c>
      <c r="I52" s="33">
        <v>2</v>
      </c>
      <c r="J52" s="33">
        <v>16</v>
      </c>
      <c r="K52" s="33">
        <v>3</v>
      </c>
      <c r="L52" s="33">
        <v>8</v>
      </c>
      <c r="M52" s="32" t="s">
        <v>38</v>
      </c>
      <c r="N52" s="32" t="s">
        <v>38</v>
      </c>
      <c r="O52" s="18"/>
    </row>
    <row r="53" spans="2:14" ht="14.25" customHeight="1">
      <c r="B53" s="50" t="s">
        <v>35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2:14" ht="15.75" customHeight="1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ht="15.75" customHeight="1">
      <c r="A55" s="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ht="15.75" customHeight="1">
      <c r="A56" s="8"/>
    </row>
    <row r="57" spans="2:14" ht="15.75" customHeight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</sheetData>
  <sheetProtection/>
  <mergeCells count="29">
    <mergeCell ref="M37:N37"/>
    <mergeCell ref="B57:N57"/>
    <mergeCell ref="B55:N55"/>
    <mergeCell ref="B53:N53"/>
    <mergeCell ref="B54:N54"/>
    <mergeCell ref="M20:N20"/>
    <mergeCell ref="B36:L36"/>
    <mergeCell ref="B37:B38"/>
    <mergeCell ref="C37:D37"/>
    <mergeCell ref="E37:F37"/>
    <mergeCell ref="G37:H37"/>
    <mergeCell ref="I37:J37"/>
    <mergeCell ref="K37:L37"/>
    <mergeCell ref="B19:L19"/>
    <mergeCell ref="B20:B21"/>
    <mergeCell ref="C20:D20"/>
    <mergeCell ref="E20:F20"/>
    <mergeCell ref="G20:H20"/>
    <mergeCell ref="I20:J20"/>
    <mergeCell ref="K20:L20"/>
    <mergeCell ref="B1:N1"/>
    <mergeCell ref="B2:N2"/>
    <mergeCell ref="B3:B4"/>
    <mergeCell ref="C3:D3"/>
    <mergeCell ref="E3:F3"/>
    <mergeCell ref="G3:H3"/>
    <mergeCell ref="I3:J3"/>
    <mergeCell ref="K3:L3"/>
    <mergeCell ref="M3:N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2023-12-18T00:18:55Z</cp:lastPrinted>
  <dcterms:created xsi:type="dcterms:W3CDTF">2003-04-17T05:16:24Z</dcterms:created>
  <dcterms:modified xsi:type="dcterms:W3CDTF">2024-02-15T06:36:10Z</dcterms:modified>
  <cp:category/>
  <cp:version/>
  <cp:contentType/>
  <cp:contentStatus/>
</cp:coreProperties>
</file>